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60" windowWidth="11340" windowHeight="6030" activeTab="0"/>
  </bookViews>
  <sheets>
    <sheet name="Cotações" sheetId="1" r:id="rId1"/>
  </sheets>
  <definedNames>
    <definedName name="Itens_Pedido">#REF!</definedName>
    <definedName name="Itens_Pedido">#REF!</definedName>
    <definedName name="Itens_Pedido">#REF!</definedName>
    <definedName name="Itens_Pedido">#REF!</definedName>
  </definedNames>
  <calcPr fullCalcOnLoad="1"/>
</workbook>
</file>

<file path=xl/sharedStrings.xml><?xml version="1.0" encoding="utf-8"?>
<sst xmlns="http://schemas.openxmlformats.org/spreadsheetml/2006/main" count="77" uniqueCount="58">
  <si>
    <t>Item</t>
  </si>
  <si>
    <t>Descrição</t>
  </si>
  <si>
    <t>Qtde</t>
  </si>
  <si>
    <t>Unidade</t>
  </si>
  <si>
    <t>Preço</t>
  </si>
  <si>
    <t>Total</t>
  </si>
  <si>
    <t>C</t>
  </si>
  <si>
    <t>CONDIÇÕES GERAIS</t>
  </si>
  <si>
    <t>DECLARAÇÃO</t>
  </si>
  <si>
    <t>Declaramos, para os devidos fins e sob as penalidades de lei, que:</t>
  </si>
  <si>
    <t>Local e Data:</t>
  </si>
  <si>
    <t xml:space="preserve">Os Totais serão calculados automaticamente.                                                                            </t>
  </si>
  <si>
    <t>Pessoa para contato e telefone:</t>
  </si>
  <si>
    <t>Fornecedor:</t>
  </si>
  <si>
    <t>CNPJ:</t>
  </si>
  <si>
    <t>Endereço:</t>
  </si>
  <si>
    <t>Data/Hora:</t>
  </si>
  <si>
    <t>Local:</t>
  </si>
  <si>
    <t>www.pregaobanrisul.com.br</t>
  </si>
  <si>
    <t>3) A validade da proposta é de 60 (sessenta) dias.</t>
  </si>
  <si>
    <t>PROCURADORIA-GERAL DE JUSTIÇA / MPRS - CNPJ 93.802.833/0001-57</t>
  </si>
  <si>
    <t>Modelo</t>
  </si>
  <si>
    <t>Marca</t>
  </si>
  <si>
    <t>VALOR TOTAL DA PROPOSTA</t>
  </si>
  <si>
    <t>2) O preço cotado inclui todas as despesas com custo, seguro e frete, encargos fiscais, comerciais, sociais e trabalhistas, ou de qualquer natureza, incidentes para o cumprimento do objeto da licitação e para entrega no local e prazo definidos no Edital e seus anexos.</t>
  </si>
  <si>
    <t>1) O produto de marca cotada na presente proposta atende às especificações e características técnicas minimas previstas no Edital e seus Anexos.</t>
  </si>
  <si>
    <t xml:space="preserve">Preencha apenas os campos: Fornecedor; CNPJ; Endereço; Fone/Email; Marca/Modelo; Preço Unitário; Representante Legal; Qualificação; Cargo e Pessoa para contato, com indicação dos respectivos telefones, e Local e Data.   </t>
  </si>
  <si>
    <t>ANEXO IV - FORMULÁRIO PARA A PROPOSTA DE PREÇOS</t>
  </si>
  <si>
    <t>Conforme Termo de Referência - Anexo I do Edital</t>
  </si>
  <si>
    <t xml:space="preserve">4) Para fins de cumprimento à Resolução n.º 37/2009 do CNMP (com redação dada pela Resolução n.º 172/2017), não possuímos, no nosso quadro societário, cônjuge, companheiro ou parente em linha reta, colateral ou por afinidade, até o terceiro grau, inclusive, de membros ocupantes de cargos de direção ou no exercício de funções administrativas, ou de servidores ocupantes de cargos de direção, chefia e assessoramento, vinculados direta ou indiretamente às unidades situadas na linha hierárquica da área encarregada da licitação no âmbito do Ministério Público do Estado do Rio Grande do Sul.       </t>
  </si>
  <si>
    <t>4-A) A presente declaração de parentesco diz respeito ao tanto ao momento atual, quanto ao período em que o procedimento licitatório foi deflagrado: (a) quando os membros e/ou servidores geradores da incompatibilidade estavam no exercício dos respectivos cargos e funções, ou (b) até 06 (seis) meses após a desincompatibilização dos membro e servidores geradores da incompatibilidade.</t>
  </si>
  <si>
    <t>Nome(s) do(s) sócio(s) majoritário(s):</t>
  </si>
  <si>
    <t>CPF(S) do(s) sócios(s):</t>
  </si>
  <si>
    <t>Representante Legal</t>
  </si>
  <si>
    <t>E-mail</t>
  </si>
  <si>
    <t>Telefone:</t>
  </si>
  <si>
    <t>Não faça modificações na planilha original. A mesma poderá apresentar problemas de leitura, invalidando sua proposta.</t>
  </si>
  <si>
    <t>Para o caso de assinatura do contrato e/ou envio da nota de empenho, bem como demais condições de participação,  informamos:</t>
  </si>
  <si>
    <t>PGEA nº 00583.000.017/2022</t>
  </si>
  <si>
    <t>CAIXA</t>
  </si>
  <si>
    <t>PACOTE</t>
  </si>
  <si>
    <t xml:space="preserve">Biscoito à base de cereais com leite e grãos de aveia, sabor leite e aveia, pacote com 03 unidades de 75g, no mínimo. As embalagens devem conter externamente os dados de identificação, procedência, informações nutricionais, número de lote, data de validade, quantidade de produto. Validade mínima de 06 meses a partir da data de entrega, referência Belvita ou similar.
</t>
  </si>
  <si>
    <t xml:space="preserve">Barra de cereal integral sabor brigadeiro, embalagens de 60 gramas contendo 03 unidades de 20 gramas, no mínimo. As embalagens devem conter externamente os dados de identificação, procedência, informações nutricionais, número de lote, data de validade, quantidade de produto. Validade mínima de 06 meses a partir da
data de entrega, referência Trio, Ritter ou similar.
</t>
  </si>
  <si>
    <t>Biscoito à base de cereais com gotas de cacau e mel, sabor mel e cacau, pacote com 03 unidades de 75g, no mínimo. As embalagens devem conter externamente os dados de identificação, procedência, informações nutricionais, número de lote, data de validade, quantidade de produto. Validade mínima de 06 meses a partir da data de entrega, referência Belvita ou similar.
, conforme edital e anexos.</t>
  </si>
  <si>
    <t xml:space="preserve">Biscoito doce amanteigado, sabores e formatações diversas, composição básica farinha de trigo, gordura vegetal hidrogenada, açúcar e outras substâncias permitidas, acondicionado em saco plástico impermeável, fechado, com 400 gramas, no mínimo e sub embalagens internas. As embalagens devem conter externamente os dados de identificação, procedência, informações nutricionais, número de lote, data de validade, quantidade de produto. Validade mínima de 06 meses a partir da data de entrega, referência Isabela, Coroa ou similar.
</t>
  </si>
  <si>
    <t xml:space="preserve">Biscoito doce, tipo cookie, sabor chocolate com gotas de chocolate, em embalagem individual (unidades) de 32g, no mínimo. As embalagens devem conter externamente os dados de identificação, procedência, informações nutricionais, número de lote, data de validade, quantidade de produto. Validade mínima de 06 meses a partir da data de entrega, referência Bauducco, Quaker ou similar.
</t>
  </si>
  <si>
    <t xml:space="preserve">Biscoito doce, tipo cookie, sabor baunilha com gotas de chocolate, em embalagem individual (unidades) de 32g, no mínimo As embalagens devem conter externamente os dados de identificação, procedência, informações nutricionais, número de lote, data de validade, quantidade de produto. Validade mínima de 06 meses a partir da data de entrega, referência Bauducco, Quaker ou similar.
</t>
  </si>
  <si>
    <t xml:space="preserve">Biscoito com sal – tipo salt cracker, composição básica aromatizado artificialmente, farinha de trigo, gordura vegetal hidrogenada, sal, com extrato de malte e fermento biológico, acondicionado em embalagens (pacote) de 360g, no mímimo, com embalagens internas. As embalagens devem conter externamente os dados de identificação, procedência, informações nutricionais, número de lote, data de validade, quantidade de produto. Validade mínima de 06 meses a partir da data de entrega, referência Isabela, Parati, Cracker ou similar.
</t>
  </si>
  <si>
    <t xml:space="preserve">Barra de cereal integral sabor morango com iogurte e/ou cobertura de chocolate, embalagens de 60 gramas contendo 03 unidades de 20 gramas, no mínimo. As embalagens devem conter externamente os dados de identificação, procedência, informações nutricionais, número de lote, data de validade, quantidade de produto. Validade mínima de 06 meses a partir da data de entrega, referência Trio, Ritter ou similar.
</t>
  </si>
  <si>
    <t xml:space="preserve">Barra de cereal integral sabor banana com aveia e/ou cobertura de chocolate, embalagens de 60 gramas contendo 03 unidades de 20 gramas, no mínimo. As embalagens devem conter externamente os dados de identificação, procedência, informações nutricionais, número de lote, data de validade, quantidade de produto. Validade mínima de 06 meses a partir da data de entrega, referência Trio, Ritter ou similar.
</t>
  </si>
  <si>
    <t xml:space="preserve">Wafer recheado sabor chocolate, 03 camadas de recheio, composição básica farinha de trigo enriquecida com ferro e ácido fólico acondicionado em embalagens de 140 gramas, no mínimo, fechadas e reembaladas em caixa de papel vedada. As embalagens devem conter externamente os dados de identificação, procedência, informações nutricionais, número de lote, data de validade, quantidade de produto. Validade mínima de 06 meses a partir da data de entrega, referência Bauducco ou similar.
</t>
  </si>
  <si>
    <t xml:space="preserve">Wafer recheado sabor morango, 03 camadas de recheio, composição básica farinha de trigo enriquecida com ferro e ácido fólico acondicionado em embalagens de 140 gramas, no mínimo, fechadas e reembaladas em caixa de papel vedada. As embalagens devem conter externamente os dados de identificação, procedência, informações nutricionais, número de lote, data de validade, quantidade de produto. Validade mínima de 06 meses a partir da data de entrega, referência Bauducco ou similar.
</t>
  </si>
  <si>
    <t xml:space="preserve">Chá natural de frutas vermelhas, caixa com 13g, no mínimo, com 10 sachês, no mínimo. As embalagens devem conter externamente os dados de identificação, procedência, informações nutricionais, número de lote, data de validade, quantidade de produto. Validade mínima de 06 meses a partir da data de entrega, referência Barão, Madrugada, Twinings, Leão ou similar.
</t>
  </si>
  <si>
    <t xml:space="preserve">Chá natural verde, caixa com 13g, no mínimo, com 10 sachês, no mínimo. As embalagens devem conter externamente os dados de identificação, procedência, informações nutricionais, número de lote, data de validade, quantidade de produto. Validade mínima de 06 meses a partir da data de entrega, referência Barão, Madrugada, Twinings, Leão ou similar
</t>
  </si>
  <si>
    <t xml:space="preserve">Chá natural de camomila, caixa com 13g, no mínimo, com 10 sachês, no mínimo. As embalagens devem conter externamente os dados de identificação, procedência, informações nutricionais, número de lote, data de validade, quantidade de produto. Validade mínima de 06 meses a partir da data de entrega, referência Barão, Madrugada, Twinings, Leão ou similar.
</t>
  </si>
  <si>
    <t xml:space="preserve">Chá natural de hortelã, caixa com 13g, no mínimo, com 10 sachês, no mínimo. As embalagens devem conter externamente os dados de identificação, procedência, informações nutricionais, número de lote, data de validade, quantidade de produto. Validade mínima de 06 meses a partir da data de entrega, referência Barão, Madrugada, Twinings, Leão ou similar.
</t>
  </si>
  <si>
    <t xml:space="preserve">Chá natural de maçã com canela, caixa com 13g, no mínimo, com 10 sachês, no mínimo. As embalagens devem conter externamente os dados de identificação, procedência, informações nutricionais, número de lote, data de validade, quantidade de produto. Validade mínima de 06 meses a partir da data de entrega, referência Barão, Madrugada, Twinings, Leão ou similar.
</t>
  </si>
  <si>
    <t>Pregão Eletrônico nº 50/2022</t>
  </si>
</sst>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R$-416]\ * #,##0.00_-;\-[$R$-416]\ * #,##0.00_-;_-[$R$-416]\ * &quot;-&quot;??_-;_-@_-"/>
  </numFmts>
  <fonts count="43">
    <font>
      <sz val="10"/>
      <name val="Arial"/>
      <family val="0"/>
    </font>
    <font>
      <sz val="16"/>
      <name val="Arial"/>
      <family val="2"/>
    </font>
    <font>
      <b/>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7.2"/>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10"/>
      <name val="Arial"/>
      <family val="2"/>
    </font>
    <font>
      <u val="single"/>
      <sz val="16"/>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7.2"/>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rgb="FFFF0000"/>
      <name val="Arial"/>
      <family val="2"/>
    </font>
    <font>
      <u val="single"/>
      <sz val="16"/>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cellStyleXfs>
  <cellXfs count="76">
    <xf numFmtId="0" fontId="0" fillId="0" borderId="0" xfId="0" applyAlignment="1">
      <alignment/>
    </xf>
    <xf numFmtId="0" fontId="1" fillId="0" borderId="0" xfId="0" applyFont="1" applyAlignment="1" applyProtection="1">
      <alignment/>
      <protection hidden="1"/>
    </xf>
    <xf numFmtId="0" fontId="1" fillId="0" borderId="0" xfId="0" applyFont="1" applyAlignment="1">
      <alignment/>
    </xf>
    <xf numFmtId="0" fontId="1" fillId="0" borderId="0" xfId="0" applyFont="1" applyAlignment="1">
      <alignment/>
    </xf>
    <xf numFmtId="0" fontId="2" fillId="0" borderId="0" xfId="0" applyFont="1" applyAlignment="1">
      <alignment vertical="top" wrapText="1"/>
    </xf>
    <xf numFmtId="0" fontId="2" fillId="0" borderId="0" xfId="0" applyFont="1" applyAlignment="1">
      <alignment horizontal="left"/>
    </xf>
    <xf numFmtId="171" fontId="1" fillId="0" borderId="0" xfId="52" applyFont="1" applyAlignment="1">
      <alignment/>
    </xf>
    <xf numFmtId="0" fontId="1" fillId="0" borderId="0" xfId="0" applyFont="1" applyAlignment="1" applyProtection="1">
      <alignment/>
      <protection/>
    </xf>
    <xf numFmtId="0" fontId="41" fillId="0" borderId="0" xfId="0" applyFont="1" applyAlignment="1">
      <alignment vertical="top" wrapText="1"/>
    </xf>
    <xf numFmtId="0" fontId="2" fillId="0" borderId="0" xfId="0" applyFont="1" applyAlignment="1">
      <alignment/>
    </xf>
    <xf numFmtId="0" fontId="1" fillId="0" borderId="0" xfId="0" applyFont="1" applyAlignment="1">
      <alignment horizontal="left" vertical="top" wrapText="1"/>
    </xf>
    <xf numFmtId="0" fontId="2" fillId="0" borderId="0" xfId="0" applyFont="1" applyAlignment="1" applyProtection="1">
      <alignment/>
      <protection/>
    </xf>
    <xf numFmtId="0" fontId="2" fillId="0" borderId="0" xfId="0" applyFont="1" applyAlignment="1" applyProtection="1">
      <alignment horizontal="left"/>
      <protection/>
    </xf>
    <xf numFmtId="171" fontId="1" fillId="0" borderId="0" xfId="52" applyFont="1" applyAlignment="1" applyProtection="1">
      <alignment/>
      <protection/>
    </xf>
    <xf numFmtId="0" fontId="41" fillId="0" borderId="0" xfId="0" applyFont="1" applyAlignment="1" applyProtection="1">
      <alignment/>
      <protection/>
    </xf>
    <xf numFmtId="0" fontId="1" fillId="0" borderId="0" xfId="0" applyFont="1" applyAlignment="1" applyProtection="1">
      <alignment/>
      <protection/>
    </xf>
    <xf numFmtId="0" fontId="41" fillId="0" borderId="0" xfId="0" applyFont="1" applyAlignment="1" applyProtection="1">
      <alignment vertical="top" wrapText="1"/>
      <protection/>
    </xf>
    <xf numFmtId="0" fontId="1" fillId="0" borderId="0" xfId="0" applyFont="1" applyAlignment="1" applyProtection="1">
      <alignment horizontal="left" vertical="top" wrapText="1"/>
      <protection/>
    </xf>
    <xf numFmtId="0" fontId="1" fillId="0" borderId="0" xfId="0" applyFont="1" applyAlignment="1" applyProtection="1">
      <alignment vertical="top" wrapText="1"/>
      <protection/>
    </xf>
    <xf numFmtId="0" fontId="41" fillId="0" borderId="0" xfId="0" applyFont="1" applyAlignment="1" applyProtection="1">
      <alignment horizontal="left" vertical="center" wrapText="1"/>
      <protection/>
    </xf>
    <xf numFmtId="0" fontId="2" fillId="0" borderId="0" xfId="0" applyFont="1" applyFill="1" applyAlignment="1" applyProtection="1">
      <alignment vertical="top" wrapText="1"/>
      <protection/>
    </xf>
    <xf numFmtId="0" fontId="2" fillId="0" borderId="0" xfId="0" applyFont="1" applyFill="1" applyAlignment="1" applyProtection="1">
      <alignment horizontal="center" vertical="center"/>
      <protection hidden="1"/>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171" fontId="2" fillId="33" borderId="10" xfId="52"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1" fillId="0" borderId="0" xfId="0" applyFont="1" applyFill="1" applyAlignment="1" applyProtection="1">
      <alignment/>
      <protection hidden="1"/>
    </xf>
    <xf numFmtId="49" fontId="1" fillId="0" borderId="10" xfId="0" applyNumberFormat="1" applyFont="1" applyFill="1" applyBorder="1" applyAlignment="1" applyProtection="1">
      <alignment horizontal="center" wrapText="1"/>
      <protection locked="0"/>
    </xf>
    <xf numFmtId="0" fontId="1" fillId="0" borderId="0" xfId="0" applyFont="1" applyFill="1" applyAlignment="1">
      <alignment/>
    </xf>
    <xf numFmtId="0" fontId="1" fillId="0" borderId="0" xfId="0" applyFont="1" applyFill="1" applyAlignment="1" applyProtection="1">
      <alignment/>
      <protection hidden="1" locked="0"/>
    </xf>
    <xf numFmtId="0" fontId="1" fillId="0" borderId="0" xfId="0" applyFont="1" applyFill="1" applyAlignment="1" applyProtection="1">
      <alignment/>
      <protection locked="0"/>
    </xf>
    <xf numFmtId="0" fontId="1" fillId="0" borderId="0" xfId="0" applyFont="1" applyAlignment="1" applyProtection="1">
      <alignment/>
      <protection hidden="1" locked="0"/>
    </xf>
    <xf numFmtId="0" fontId="1" fillId="0" borderId="0" xfId="0" applyFont="1" applyAlignment="1" applyProtection="1">
      <alignment/>
      <protection locked="0"/>
    </xf>
    <xf numFmtId="0" fontId="1" fillId="0" borderId="0" xfId="0" applyFont="1" applyAlignment="1" applyProtection="1">
      <alignment vertical="top" wrapText="1"/>
      <protection locked="0"/>
    </xf>
    <xf numFmtId="0" fontId="1" fillId="0" borderId="0" xfId="0" applyFont="1" applyAlignment="1" applyProtection="1">
      <alignment/>
      <protection locked="0"/>
    </xf>
    <xf numFmtId="0" fontId="1" fillId="0" borderId="0" xfId="0" applyFont="1" applyAlignment="1" applyProtection="1">
      <alignment horizontal="left" vertical="top" wrapText="1"/>
      <protection locked="0"/>
    </xf>
    <xf numFmtId="171" fontId="1" fillId="0" borderId="0" xfId="52" applyFont="1" applyAlignment="1" applyProtection="1">
      <alignment/>
      <protection locked="0"/>
    </xf>
    <xf numFmtId="0" fontId="1" fillId="0" borderId="0" xfId="0" applyFont="1" applyAlignment="1" applyProtection="1">
      <alignment horizontal="left"/>
      <protection hidden="1" locked="0"/>
    </xf>
    <xf numFmtId="0" fontId="1" fillId="0" borderId="0" xfId="0" applyFont="1" applyAlignment="1" applyProtection="1">
      <alignment horizontal="left"/>
      <protection locked="0"/>
    </xf>
    <xf numFmtId="0" fontId="1" fillId="0" borderId="0" xfId="0" applyFont="1" applyAlignment="1" applyProtection="1">
      <alignment/>
      <protection hidden="1" locked="0"/>
    </xf>
    <xf numFmtId="0" fontId="2" fillId="0" borderId="0" xfId="0" applyFont="1" applyAlignment="1" applyProtection="1">
      <alignment/>
      <protection locked="0"/>
    </xf>
    <xf numFmtId="0" fontId="2" fillId="0" borderId="0" xfId="0" applyFont="1" applyAlignment="1" applyProtection="1">
      <alignment vertical="top" wrapText="1"/>
      <protection locked="0"/>
    </xf>
    <xf numFmtId="0" fontId="2" fillId="0" borderId="0" xfId="0" applyFont="1" applyAlignment="1" applyProtection="1">
      <alignment horizontal="left"/>
      <protection locked="0"/>
    </xf>
    <xf numFmtId="0" fontId="1" fillId="0" borderId="0" xfId="0" applyFont="1" applyBorder="1" applyAlignment="1" applyProtection="1">
      <alignment horizontal="left" vertical="center" wrapText="1"/>
      <protection locked="0"/>
    </xf>
    <xf numFmtId="0" fontId="1" fillId="0" borderId="0" xfId="0" applyFont="1" applyBorder="1" applyAlignment="1" applyProtection="1">
      <alignment horizontal="justify" vertical="justify"/>
      <protection locked="0"/>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vertical="center" wrapText="1"/>
      <protection locked="0"/>
    </xf>
    <xf numFmtId="0" fontId="1" fillId="0" borderId="0" xfId="0" applyFont="1" applyAlignment="1">
      <alignment vertical="top" wrapText="1"/>
    </xf>
    <xf numFmtId="178" fontId="1" fillId="0" borderId="10" xfId="52" applyNumberFormat="1" applyFont="1" applyFill="1" applyBorder="1" applyAlignment="1">
      <alignment horizontal="center" vertical="center"/>
    </xf>
    <xf numFmtId="178" fontId="1" fillId="0" borderId="10" xfId="52" applyNumberFormat="1" applyFont="1" applyFill="1" applyBorder="1" applyAlignment="1" applyProtection="1">
      <alignment/>
      <protection/>
    </xf>
    <xf numFmtId="0" fontId="1" fillId="0" borderId="0" xfId="0" applyFont="1" applyAlignment="1">
      <alignment vertical="center"/>
    </xf>
    <xf numFmtId="0" fontId="2" fillId="0" borderId="10" xfId="0" applyFont="1" applyFill="1" applyBorder="1" applyAlignment="1">
      <alignment horizontal="center" vertical="center"/>
    </xf>
    <xf numFmtId="0" fontId="0" fillId="0" borderId="10" xfId="0" applyNumberFormat="1" applyFont="1" applyFill="1" applyBorder="1" applyAlignment="1">
      <alignment horizontal="justify" vertical="justify" wrapText="1"/>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0" xfId="0" applyFont="1" applyAlignment="1">
      <alignment vertical="center"/>
    </xf>
    <xf numFmtId="0" fontId="1" fillId="0" borderId="10" xfId="0" applyFont="1" applyFill="1" applyBorder="1" applyAlignment="1" applyProtection="1">
      <alignment horizontal="center" vertical="center" wrapText="1"/>
      <protection locked="0"/>
    </xf>
    <xf numFmtId="0" fontId="1" fillId="0" borderId="0" xfId="0" applyFont="1" applyBorder="1" applyAlignment="1" applyProtection="1">
      <alignment horizontal="justify" vertical="justify" wrapText="1"/>
      <protection locked="0"/>
    </xf>
    <xf numFmtId="0" fontId="42" fillId="0" borderId="0" xfId="44" applyFont="1" applyFill="1" applyAlignment="1" applyProtection="1">
      <alignment horizontal="left" wrapText="1"/>
      <protection/>
    </xf>
    <xf numFmtId="171" fontId="2" fillId="0" borderId="0" xfId="52" applyFont="1" applyAlignment="1" applyProtection="1">
      <alignment horizontal="left" vertical="center" wrapText="1"/>
      <protection locked="0"/>
    </xf>
    <xf numFmtId="49" fontId="1" fillId="0" borderId="11" xfId="0" applyNumberFormat="1" applyFont="1" applyFill="1" applyBorder="1" applyAlignment="1" applyProtection="1">
      <alignment horizontal="center" vertical="top" wrapText="1"/>
      <protection locked="0"/>
    </xf>
    <xf numFmtId="49" fontId="1" fillId="0" borderId="12" xfId="0" applyNumberFormat="1" applyFont="1" applyFill="1" applyBorder="1" applyAlignment="1" applyProtection="1">
      <alignment horizontal="center" vertical="top" wrapText="1"/>
      <protection locked="0"/>
    </xf>
    <xf numFmtId="49" fontId="1" fillId="0" borderId="13" xfId="0" applyNumberFormat="1" applyFont="1" applyFill="1" applyBorder="1" applyAlignment="1" applyProtection="1">
      <alignment horizontal="center" vertical="top" wrapText="1"/>
      <protection locked="0"/>
    </xf>
    <xf numFmtId="0" fontId="2" fillId="0" borderId="0" xfId="0" applyFont="1" applyAlignment="1" applyProtection="1">
      <alignment horizontal="left"/>
      <protection locked="0"/>
    </xf>
    <xf numFmtId="0" fontId="1" fillId="0" borderId="0" xfId="0" applyFont="1" applyFill="1" applyBorder="1" applyAlignment="1" applyProtection="1">
      <alignment horizontal="left" vertical="center" wrapText="1"/>
      <protection locked="0"/>
    </xf>
    <xf numFmtId="0" fontId="1" fillId="0" borderId="0"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2" fillId="0" borderId="0" xfId="0" applyFont="1" applyAlignment="1">
      <alignment horizontal="center"/>
    </xf>
    <xf numFmtId="0" fontId="1" fillId="0" borderId="0" xfId="0" applyFont="1" applyAlignment="1">
      <alignment horizontal="center"/>
    </xf>
    <xf numFmtId="171" fontId="2" fillId="0" borderId="0" xfId="52" applyFont="1" applyAlignment="1" applyProtection="1">
      <alignment horizontal="left" vertical="center"/>
      <protection locked="0"/>
    </xf>
    <xf numFmtId="0" fontId="2" fillId="0" borderId="15"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0" xfId="0" applyFont="1" applyAlignment="1">
      <alignment horizontal="left"/>
    </xf>
    <xf numFmtId="0" fontId="2" fillId="0" borderId="0" xfId="0" applyFont="1" applyAlignment="1">
      <alignment vertical="center" wrapText="1"/>
    </xf>
    <xf numFmtId="22" fontId="2" fillId="0" borderId="0" xfId="0" applyNumberFormat="1" applyFont="1" applyFill="1" applyAlignment="1" applyProtection="1">
      <alignment horizontal="left" vertical="center" wrapText="1"/>
      <protection/>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gaobanrisul.com.b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7"/>
  <sheetViews>
    <sheetView tabSelected="1" zoomScale="72" zoomScaleNormal="72" zoomScalePageLayoutView="0" workbookViewId="0" topLeftCell="B1">
      <selection activeCell="C11" sqref="C11"/>
    </sheetView>
  </sheetViews>
  <sheetFormatPr defaultColWidth="9.140625" defaultRowHeight="30" customHeight="1"/>
  <cols>
    <col min="1" max="1" width="4.421875" style="1" hidden="1" customWidth="1"/>
    <col min="2" max="2" width="8.57421875" style="3" customWidth="1"/>
    <col min="3" max="3" width="65.00390625" style="47" customWidth="1"/>
    <col min="4" max="4" width="13.57421875" style="2" customWidth="1"/>
    <col min="5" max="5" width="18.8515625" style="2" customWidth="1"/>
    <col min="6" max="6" width="25.00390625" style="10" customWidth="1"/>
    <col min="7" max="7" width="23.421875" style="10" customWidth="1"/>
    <col min="8" max="8" width="14.28125" style="2" customWidth="1"/>
    <col min="9" max="9" width="23.421875" style="6" customWidth="1"/>
    <col min="10" max="11" width="0" style="2" hidden="1" customWidth="1"/>
    <col min="12" max="16384" width="9.140625" style="2" customWidth="1"/>
  </cols>
  <sheetData>
    <row r="1" spans="2:9" ht="30" customHeight="1">
      <c r="B1" s="67" t="s">
        <v>20</v>
      </c>
      <c r="C1" s="68"/>
      <c r="D1" s="68"/>
      <c r="E1" s="68"/>
      <c r="F1" s="68"/>
      <c r="G1" s="68"/>
      <c r="H1" s="68"/>
      <c r="I1" s="68"/>
    </row>
    <row r="2" spans="2:9" ht="30" customHeight="1">
      <c r="B2" s="67" t="s">
        <v>27</v>
      </c>
      <c r="C2" s="68"/>
      <c r="D2" s="68"/>
      <c r="E2" s="68"/>
      <c r="F2" s="68"/>
      <c r="G2" s="68"/>
      <c r="H2" s="68"/>
      <c r="I2" s="68"/>
    </row>
    <row r="3" spans="3:7" ht="30" customHeight="1">
      <c r="C3" s="4"/>
      <c r="E3" s="5"/>
      <c r="F3" s="5"/>
      <c r="G3" s="5"/>
    </row>
    <row r="4" spans="3:7" ht="30" customHeight="1">
      <c r="C4" s="74" t="s">
        <v>57</v>
      </c>
      <c r="D4" s="7"/>
      <c r="E4" s="73" t="s">
        <v>38</v>
      </c>
      <c r="F4" s="73"/>
      <c r="G4" s="5"/>
    </row>
    <row r="5" spans="3:5" ht="30" customHeight="1">
      <c r="C5" s="8"/>
      <c r="E5" s="9"/>
    </row>
    <row r="6" spans="1:9" s="7" customFormat="1" ht="30" customHeight="1">
      <c r="A6" s="1" t="s">
        <v>6</v>
      </c>
      <c r="B6" s="11"/>
      <c r="C6" s="14"/>
      <c r="E6" s="12" t="s">
        <v>16</v>
      </c>
      <c r="F6" s="75">
        <v>44804.416666666664</v>
      </c>
      <c r="G6" s="75"/>
      <c r="I6" s="13"/>
    </row>
    <row r="7" spans="1:9" s="7" customFormat="1" ht="30" customHeight="1">
      <c r="A7" s="1" t="s">
        <v>6</v>
      </c>
      <c r="B7" s="11"/>
      <c r="C7" s="14"/>
      <c r="E7" s="12" t="s">
        <v>17</v>
      </c>
      <c r="F7" s="58" t="s">
        <v>18</v>
      </c>
      <c r="G7" s="58"/>
      <c r="I7" s="13"/>
    </row>
    <row r="8" spans="1:9" s="7" customFormat="1" ht="30" customHeight="1" thickBot="1">
      <c r="A8" s="1" t="s">
        <v>6</v>
      </c>
      <c r="B8" s="15"/>
      <c r="C8" s="16"/>
      <c r="F8" s="17"/>
      <c r="G8" s="17"/>
      <c r="I8" s="13"/>
    </row>
    <row r="9" spans="3:9" ht="30" customHeight="1" thickBot="1">
      <c r="C9" s="18"/>
      <c r="D9" s="7"/>
      <c r="E9" s="12" t="s">
        <v>13</v>
      </c>
      <c r="F9" s="60"/>
      <c r="G9" s="61"/>
      <c r="H9" s="61"/>
      <c r="I9" s="62"/>
    </row>
    <row r="10" spans="3:9" ht="30" customHeight="1" thickBot="1">
      <c r="C10" s="19"/>
      <c r="D10" s="7"/>
      <c r="E10" s="12" t="s">
        <v>14</v>
      </c>
      <c r="F10" s="60"/>
      <c r="G10" s="61"/>
      <c r="H10" s="61"/>
      <c r="I10" s="62"/>
    </row>
    <row r="11" spans="1:9" ht="30" customHeight="1" thickBot="1">
      <c r="A11" s="1" t="s">
        <v>6</v>
      </c>
      <c r="C11" s="20"/>
      <c r="D11" s="7"/>
      <c r="E11" s="12" t="s">
        <v>15</v>
      </c>
      <c r="F11" s="60"/>
      <c r="G11" s="61"/>
      <c r="H11" s="61"/>
      <c r="I11" s="62"/>
    </row>
    <row r="12" spans="1:9" ht="30" customHeight="1" thickBot="1">
      <c r="A12" s="1" t="s">
        <v>6</v>
      </c>
      <c r="C12" s="20"/>
      <c r="D12" s="7"/>
      <c r="E12" s="12" t="s">
        <v>35</v>
      </c>
      <c r="F12" s="60"/>
      <c r="G12" s="61"/>
      <c r="H12" s="61"/>
      <c r="I12" s="62"/>
    </row>
    <row r="13" spans="1:9" s="7" customFormat="1" ht="30" customHeight="1">
      <c r="A13" s="1" t="s">
        <v>6</v>
      </c>
      <c r="B13" s="15"/>
      <c r="C13" s="18"/>
      <c r="F13" s="17"/>
      <c r="G13" s="17"/>
      <c r="I13" s="13"/>
    </row>
    <row r="14" spans="1:9" s="25" customFormat="1" ht="30" customHeight="1">
      <c r="A14" s="21"/>
      <c r="B14" s="22" t="s">
        <v>0</v>
      </c>
      <c r="C14" s="23" t="s">
        <v>1</v>
      </c>
      <c r="D14" s="22" t="s">
        <v>2</v>
      </c>
      <c r="E14" s="22" t="s">
        <v>3</v>
      </c>
      <c r="F14" s="23" t="s">
        <v>22</v>
      </c>
      <c r="G14" s="23" t="s">
        <v>21</v>
      </c>
      <c r="H14" s="22" t="s">
        <v>4</v>
      </c>
      <c r="I14" s="24" t="s">
        <v>5</v>
      </c>
    </row>
    <row r="15" spans="1:11" s="28" customFormat="1" ht="77.25" customHeight="1">
      <c r="A15" s="26">
        <v>1</v>
      </c>
      <c r="B15" s="51">
        <v>1</v>
      </c>
      <c r="C15" s="52" t="s">
        <v>43</v>
      </c>
      <c r="D15" s="51">
        <v>500</v>
      </c>
      <c r="E15" s="51" t="s">
        <v>40</v>
      </c>
      <c r="F15" s="27"/>
      <c r="G15" s="27"/>
      <c r="H15" s="48"/>
      <c r="I15" s="48">
        <f>H15*D15</f>
        <v>0</v>
      </c>
      <c r="J15" s="28">
        <f>H15*D15</f>
        <v>0</v>
      </c>
      <c r="K15" s="28">
        <v>1</v>
      </c>
    </row>
    <row r="16" spans="1:9" s="28" customFormat="1" ht="78" customHeight="1">
      <c r="A16" s="26"/>
      <c r="B16" s="51">
        <v>2</v>
      </c>
      <c r="C16" s="52" t="s">
        <v>41</v>
      </c>
      <c r="D16" s="51">
        <v>500</v>
      </c>
      <c r="E16" s="51" t="s">
        <v>40</v>
      </c>
      <c r="F16" s="27"/>
      <c r="G16" s="27"/>
      <c r="H16" s="48"/>
      <c r="I16" s="48">
        <f aca="true" t="shared" si="0" ref="I16:I30">H16*D16</f>
        <v>0</v>
      </c>
    </row>
    <row r="17" spans="1:9" s="28" customFormat="1" ht="115.5" customHeight="1">
      <c r="A17" s="26"/>
      <c r="B17" s="51">
        <v>3</v>
      </c>
      <c r="C17" s="52" t="s">
        <v>44</v>
      </c>
      <c r="D17" s="51">
        <v>250</v>
      </c>
      <c r="E17" s="51" t="s">
        <v>40</v>
      </c>
      <c r="F17" s="27"/>
      <c r="G17" s="27"/>
      <c r="H17" s="48"/>
      <c r="I17" s="48">
        <f t="shared" si="0"/>
        <v>0</v>
      </c>
    </row>
    <row r="18" spans="1:9" s="28" customFormat="1" ht="79.5" customHeight="1">
      <c r="A18" s="26"/>
      <c r="B18" s="51">
        <v>4</v>
      </c>
      <c r="C18" s="52" t="s">
        <v>45</v>
      </c>
      <c r="D18" s="51">
        <v>500</v>
      </c>
      <c r="E18" s="51" t="s">
        <v>40</v>
      </c>
      <c r="F18" s="27"/>
      <c r="G18" s="27"/>
      <c r="H18" s="48"/>
      <c r="I18" s="48">
        <f t="shared" si="0"/>
        <v>0</v>
      </c>
    </row>
    <row r="19" spans="1:9" s="28" customFormat="1" ht="81" customHeight="1">
      <c r="A19" s="26"/>
      <c r="B19" s="51">
        <v>5</v>
      </c>
      <c r="C19" s="52" t="s">
        <v>46</v>
      </c>
      <c r="D19" s="51">
        <v>500</v>
      </c>
      <c r="E19" s="51" t="s">
        <v>40</v>
      </c>
      <c r="F19" s="27"/>
      <c r="G19" s="27"/>
      <c r="H19" s="48"/>
      <c r="I19" s="48">
        <f t="shared" si="0"/>
        <v>0</v>
      </c>
    </row>
    <row r="20" spans="1:9" s="28" customFormat="1" ht="105.75" customHeight="1">
      <c r="A20" s="26"/>
      <c r="B20" s="51">
        <v>6</v>
      </c>
      <c r="C20" s="52" t="s">
        <v>47</v>
      </c>
      <c r="D20" s="51">
        <v>500</v>
      </c>
      <c r="E20" s="51" t="s">
        <v>40</v>
      </c>
      <c r="F20" s="27"/>
      <c r="G20" s="27"/>
      <c r="H20" s="48"/>
      <c r="I20" s="48">
        <f t="shared" si="0"/>
        <v>0</v>
      </c>
    </row>
    <row r="21" spans="1:9" s="28" customFormat="1" ht="88.5" customHeight="1">
      <c r="A21" s="26"/>
      <c r="B21" s="51">
        <v>7</v>
      </c>
      <c r="C21" s="52" t="s">
        <v>48</v>
      </c>
      <c r="D21" s="51">
        <v>2000</v>
      </c>
      <c r="E21" s="51" t="s">
        <v>40</v>
      </c>
      <c r="F21" s="27"/>
      <c r="G21" s="27"/>
      <c r="H21" s="48"/>
      <c r="I21" s="48">
        <f t="shared" si="0"/>
        <v>0</v>
      </c>
    </row>
    <row r="22" spans="1:9" s="28" customFormat="1" ht="89.25" customHeight="1">
      <c r="A22" s="26"/>
      <c r="B22" s="51">
        <v>8</v>
      </c>
      <c r="C22" s="52" t="s">
        <v>49</v>
      </c>
      <c r="D22" s="51">
        <v>2000</v>
      </c>
      <c r="E22" s="51" t="s">
        <v>40</v>
      </c>
      <c r="F22" s="27"/>
      <c r="G22" s="27"/>
      <c r="H22" s="48"/>
      <c r="I22" s="48">
        <f t="shared" si="0"/>
        <v>0</v>
      </c>
    </row>
    <row r="23" spans="1:9" s="28" customFormat="1" ht="81" customHeight="1">
      <c r="A23" s="26"/>
      <c r="B23" s="51">
        <v>9</v>
      </c>
      <c r="C23" s="52" t="s">
        <v>42</v>
      </c>
      <c r="D23" s="51">
        <v>2000</v>
      </c>
      <c r="E23" s="51" t="s">
        <v>40</v>
      </c>
      <c r="F23" s="27"/>
      <c r="G23" s="27"/>
      <c r="H23" s="48"/>
      <c r="I23" s="48">
        <f t="shared" si="0"/>
        <v>0</v>
      </c>
    </row>
    <row r="24" spans="1:9" s="28" customFormat="1" ht="105" customHeight="1">
      <c r="A24" s="26"/>
      <c r="B24" s="51">
        <v>10</v>
      </c>
      <c r="C24" s="52" t="s">
        <v>50</v>
      </c>
      <c r="D24" s="51">
        <v>1000</v>
      </c>
      <c r="E24" s="51" t="s">
        <v>40</v>
      </c>
      <c r="F24" s="27"/>
      <c r="G24" s="27"/>
      <c r="H24" s="48"/>
      <c r="I24" s="48">
        <f t="shared" si="0"/>
        <v>0</v>
      </c>
    </row>
    <row r="25" spans="1:9" s="28" customFormat="1" ht="102" customHeight="1">
      <c r="A25" s="26"/>
      <c r="B25" s="51">
        <v>11</v>
      </c>
      <c r="C25" s="52" t="s">
        <v>51</v>
      </c>
      <c r="D25" s="51">
        <v>1000</v>
      </c>
      <c r="E25" s="51" t="s">
        <v>40</v>
      </c>
      <c r="F25" s="27"/>
      <c r="G25" s="27"/>
      <c r="H25" s="48"/>
      <c r="I25" s="48">
        <f t="shared" si="0"/>
        <v>0</v>
      </c>
    </row>
    <row r="26" spans="1:9" s="28" customFormat="1" ht="78.75" customHeight="1">
      <c r="A26" s="26"/>
      <c r="B26" s="51">
        <v>12</v>
      </c>
      <c r="C26" s="52" t="s">
        <v>52</v>
      </c>
      <c r="D26" s="51">
        <v>300</v>
      </c>
      <c r="E26" s="51" t="s">
        <v>39</v>
      </c>
      <c r="F26" s="27"/>
      <c r="G26" s="27"/>
      <c r="H26" s="48"/>
      <c r="I26" s="48">
        <f t="shared" si="0"/>
        <v>0</v>
      </c>
    </row>
    <row r="27" spans="1:9" s="28" customFormat="1" ht="78" customHeight="1">
      <c r="A27" s="26"/>
      <c r="B27" s="51">
        <v>13</v>
      </c>
      <c r="C27" s="52" t="s">
        <v>56</v>
      </c>
      <c r="D27" s="51">
        <v>300</v>
      </c>
      <c r="E27" s="51" t="s">
        <v>39</v>
      </c>
      <c r="F27" s="27"/>
      <c r="G27" s="27"/>
      <c r="H27" s="48"/>
      <c r="I27" s="48">
        <f t="shared" si="0"/>
        <v>0</v>
      </c>
    </row>
    <row r="28" spans="1:9" s="28" customFormat="1" ht="75.75" customHeight="1">
      <c r="A28" s="26"/>
      <c r="B28" s="51">
        <v>14</v>
      </c>
      <c r="C28" s="52" t="s">
        <v>53</v>
      </c>
      <c r="D28" s="51">
        <v>100</v>
      </c>
      <c r="E28" s="51" t="s">
        <v>39</v>
      </c>
      <c r="F28" s="27"/>
      <c r="G28" s="27"/>
      <c r="H28" s="48"/>
      <c r="I28" s="48">
        <f t="shared" si="0"/>
        <v>0</v>
      </c>
    </row>
    <row r="29" spans="1:9" s="28" customFormat="1" ht="78" customHeight="1">
      <c r="A29" s="26"/>
      <c r="B29" s="51">
        <v>15</v>
      </c>
      <c r="C29" s="52" t="s">
        <v>54</v>
      </c>
      <c r="D29" s="51">
        <v>100</v>
      </c>
      <c r="E29" s="51" t="s">
        <v>39</v>
      </c>
      <c r="F29" s="27"/>
      <c r="G29" s="27"/>
      <c r="H29" s="48"/>
      <c r="I29" s="48">
        <f t="shared" si="0"/>
        <v>0</v>
      </c>
    </row>
    <row r="30" spans="1:9" s="28" customFormat="1" ht="78.75" customHeight="1">
      <c r="A30" s="26"/>
      <c r="B30" s="51">
        <v>16</v>
      </c>
      <c r="C30" s="52" t="s">
        <v>55</v>
      </c>
      <c r="D30" s="51">
        <v>100</v>
      </c>
      <c r="E30" s="51" t="s">
        <v>39</v>
      </c>
      <c r="F30" s="27"/>
      <c r="G30" s="27"/>
      <c r="H30" s="48"/>
      <c r="I30" s="48">
        <f t="shared" si="0"/>
        <v>0</v>
      </c>
    </row>
    <row r="31" spans="1:9" s="30" customFormat="1" ht="30" customHeight="1">
      <c r="A31" s="29"/>
      <c r="B31" s="70" t="s">
        <v>23</v>
      </c>
      <c r="C31" s="71"/>
      <c r="D31" s="71"/>
      <c r="E31" s="71"/>
      <c r="F31" s="71"/>
      <c r="G31" s="71"/>
      <c r="H31" s="72"/>
      <c r="I31" s="49">
        <f>SUM(I15:I30)</f>
        <v>0</v>
      </c>
    </row>
    <row r="32" spans="1:9" s="34" customFormat="1" ht="30" customHeight="1">
      <c r="A32" s="31"/>
      <c r="B32" s="32"/>
      <c r="C32" s="33"/>
      <c r="F32" s="35"/>
      <c r="G32" s="35"/>
      <c r="I32" s="36"/>
    </row>
    <row r="33" spans="1:9" s="38" customFormat="1" ht="44.25" customHeight="1">
      <c r="A33" s="37"/>
      <c r="B33" s="59" t="s">
        <v>26</v>
      </c>
      <c r="C33" s="59"/>
      <c r="D33" s="59"/>
      <c r="E33" s="59"/>
      <c r="F33" s="59"/>
      <c r="G33" s="59"/>
      <c r="H33" s="59"/>
      <c r="I33" s="59"/>
    </row>
    <row r="34" spans="1:9" s="32" customFormat="1" ht="30" customHeight="1">
      <c r="A34" s="39"/>
      <c r="B34" s="59" t="s">
        <v>11</v>
      </c>
      <c r="C34" s="59"/>
      <c r="D34" s="59"/>
      <c r="E34" s="59"/>
      <c r="F34" s="59"/>
      <c r="G34" s="59"/>
      <c r="H34" s="59"/>
      <c r="I34" s="59"/>
    </row>
    <row r="35" spans="1:9" s="34" customFormat="1" ht="30" customHeight="1">
      <c r="A35" s="31"/>
      <c r="B35" s="69" t="s">
        <v>36</v>
      </c>
      <c r="C35" s="69"/>
      <c r="D35" s="69"/>
      <c r="E35" s="69"/>
      <c r="F35" s="69"/>
      <c r="G35" s="69"/>
      <c r="H35" s="69"/>
      <c r="I35" s="69"/>
    </row>
    <row r="36" spans="1:9" s="34" customFormat="1" ht="30" customHeight="1">
      <c r="A36" s="31"/>
      <c r="B36" s="32"/>
      <c r="C36" s="33"/>
      <c r="F36" s="35"/>
      <c r="G36" s="35"/>
      <c r="I36" s="36"/>
    </row>
    <row r="37" spans="1:9" s="34" customFormat="1" ht="30" customHeight="1">
      <c r="A37" s="31"/>
      <c r="B37" s="40" t="s">
        <v>7</v>
      </c>
      <c r="C37" s="41"/>
      <c r="F37" s="35"/>
      <c r="G37" s="35"/>
      <c r="I37" s="36"/>
    </row>
    <row r="38" spans="1:9" s="34" customFormat="1" ht="30" customHeight="1">
      <c r="A38" s="31"/>
      <c r="B38" s="63" t="s">
        <v>28</v>
      </c>
      <c r="C38" s="63"/>
      <c r="D38" s="63"/>
      <c r="E38" s="63"/>
      <c r="F38" s="63"/>
      <c r="G38" s="63"/>
      <c r="H38" s="63"/>
      <c r="I38" s="63"/>
    </row>
    <row r="39" spans="1:9" s="34" customFormat="1" ht="30" customHeight="1">
      <c r="A39" s="31"/>
      <c r="B39" s="32"/>
      <c r="C39" s="33"/>
      <c r="F39" s="35"/>
      <c r="G39" s="35"/>
      <c r="I39" s="36"/>
    </row>
    <row r="40" spans="1:9" s="34" customFormat="1" ht="30" customHeight="1">
      <c r="A40" s="31"/>
      <c r="B40" s="42" t="s">
        <v>8</v>
      </c>
      <c r="C40" s="41"/>
      <c r="F40" s="35"/>
      <c r="G40" s="35"/>
      <c r="I40" s="36"/>
    </row>
    <row r="41" spans="1:10" s="34" customFormat="1" ht="30" customHeight="1">
      <c r="A41" s="31"/>
      <c r="B41" s="53" t="s">
        <v>9</v>
      </c>
      <c r="C41" s="53"/>
      <c r="D41" s="53"/>
      <c r="E41" s="53"/>
      <c r="F41" s="53"/>
      <c r="G41" s="53"/>
      <c r="H41" s="53"/>
      <c r="I41" s="53"/>
      <c r="J41" s="43"/>
    </row>
    <row r="42" spans="1:10" s="34" customFormat="1" ht="30" customHeight="1">
      <c r="A42" s="43"/>
      <c r="B42" s="54" t="s">
        <v>25</v>
      </c>
      <c r="C42" s="54"/>
      <c r="D42" s="54"/>
      <c r="E42" s="54"/>
      <c r="F42" s="54"/>
      <c r="G42" s="54"/>
      <c r="H42" s="54"/>
      <c r="I42" s="54"/>
      <c r="J42" s="43"/>
    </row>
    <row r="43" spans="1:10" s="32" customFormat="1" ht="43.5" customHeight="1">
      <c r="A43" s="39"/>
      <c r="B43" s="53" t="s">
        <v>24</v>
      </c>
      <c r="C43" s="53"/>
      <c r="D43" s="53"/>
      <c r="E43" s="53"/>
      <c r="F43" s="53"/>
      <c r="G43" s="53"/>
      <c r="H43" s="53"/>
      <c r="I43" s="53"/>
      <c r="J43" s="44"/>
    </row>
    <row r="44" spans="1:10" s="34" customFormat="1" ht="30" customHeight="1">
      <c r="A44" s="31"/>
      <c r="B44" s="53" t="s">
        <v>19</v>
      </c>
      <c r="C44" s="53"/>
      <c r="D44" s="53"/>
      <c r="E44" s="53"/>
      <c r="F44" s="53"/>
      <c r="G44" s="53"/>
      <c r="H44" s="53"/>
      <c r="I44" s="53"/>
      <c r="J44" s="43"/>
    </row>
    <row r="45" spans="1:10" s="34" customFormat="1" ht="105" customHeight="1">
      <c r="A45" s="31"/>
      <c r="B45" s="57" t="s">
        <v>29</v>
      </c>
      <c r="C45" s="57"/>
      <c r="D45" s="57"/>
      <c r="E45" s="57"/>
      <c r="F45" s="57"/>
      <c r="G45" s="57"/>
      <c r="H45" s="57"/>
      <c r="I45" s="57"/>
      <c r="J45" s="43"/>
    </row>
    <row r="46" spans="1:10" s="34" customFormat="1" ht="63" customHeight="1">
      <c r="A46" s="31"/>
      <c r="B46" s="57" t="s">
        <v>30</v>
      </c>
      <c r="C46" s="57"/>
      <c r="D46" s="57"/>
      <c r="E46" s="57"/>
      <c r="F46" s="57"/>
      <c r="G46" s="57"/>
      <c r="H46" s="57"/>
      <c r="I46" s="57"/>
      <c r="J46" s="43"/>
    </row>
    <row r="47" spans="1:9" s="34" customFormat="1" ht="30" customHeight="1">
      <c r="A47" s="31"/>
      <c r="B47" s="32"/>
      <c r="C47" s="33"/>
      <c r="F47" s="35"/>
      <c r="G47" s="35"/>
      <c r="I47" s="36"/>
    </row>
    <row r="48" spans="1:10" s="34" customFormat="1" ht="30" customHeight="1">
      <c r="A48" s="39"/>
      <c r="B48" s="55" t="s">
        <v>37</v>
      </c>
      <c r="C48" s="55"/>
      <c r="D48" s="55"/>
      <c r="E48" s="55"/>
      <c r="F48" s="55"/>
      <c r="G48" s="55"/>
      <c r="H48" s="55"/>
      <c r="I48" s="55"/>
      <c r="J48" s="43"/>
    </row>
    <row r="49" spans="1:10" s="34" customFormat="1" ht="30" customHeight="1">
      <c r="A49" s="31"/>
      <c r="B49" s="50"/>
      <c r="C49" s="50"/>
      <c r="D49" s="50"/>
      <c r="E49" s="50"/>
      <c r="F49" s="50"/>
      <c r="G49" s="50"/>
      <c r="H49" s="50"/>
      <c r="I49" s="50"/>
      <c r="J49" s="43"/>
    </row>
    <row r="50" spans="1:10" s="34" customFormat="1" ht="30" customHeight="1">
      <c r="A50" s="31"/>
      <c r="B50" s="45"/>
      <c r="C50" s="43" t="s">
        <v>31</v>
      </c>
      <c r="D50" s="56"/>
      <c r="E50" s="56"/>
      <c r="F50" s="56"/>
      <c r="G50" s="56"/>
      <c r="H50" s="56"/>
      <c r="I50" s="56"/>
      <c r="J50" s="43"/>
    </row>
    <row r="51" spans="1:10" s="34" customFormat="1" ht="30" customHeight="1">
      <c r="A51" s="31"/>
      <c r="B51" s="43"/>
      <c r="C51" s="43" t="s">
        <v>32</v>
      </c>
      <c r="D51" s="56"/>
      <c r="E51" s="56"/>
      <c r="F51" s="56"/>
      <c r="G51" s="56"/>
      <c r="H51" s="56"/>
      <c r="I51" s="56"/>
      <c r="J51" s="43"/>
    </row>
    <row r="52" spans="1:10" s="34" customFormat="1" ht="30" customHeight="1">
      <c r="A52" s="31"/>
      <c r="B52" s="43"/>
      <c r="C52" s="43" t="s">
        <v>34</v>
      </c>
      <c r="D52" s="56"/>
      <c r="E52" s="56"/>
      <c r="F52" s="56"/>
      <c r="G52" s="56"/>
      <c r="H52" s="56"/>
      <c r="I52" s="56"/>
      <c r="J52" s="43"/>
    </row>
    <row r="53" spans="1:10" s="34" customFormat="1" ht="30" customHeight="1">
      <c r="A53" s="31"/>
      <c r="B53" s="43"/>
      <c r="C53" s="43" t="s">
        <v>12</v>
      </c>
      <c r="D53" s="56"/>
      <c r="E53" s="56"/>
      <c r="F53" s="56"/>
      <c r="G53" s="56"/>
      <c r="H53" s="56"/>
      <c r="I53" s="56"/>
      <c r="J53" s="43"/>
    </row>
    <row r="54" spans="1:10" s="34" customFormat="1" ht="30" customHeight="1">
      <c r="A54" s="31"/>
      <c r="B54" s="43"/>
      <c r="C54" s="43"/>
      <c r="D54" s="43"/>
      <c r="E54" s="43"/>
      <c r="F54" s="43"/>
      <c r="G54" s="43"/>
      <c r="H54" s="43"/>
      <c r="I54" s="43"/>
      <c r="J54" s="43"/>
    </row>
    <row r="55" spans="1:10" s="34" customFormat="1" ht="30" customHeight="1">
      <c r="A55" s="31"/>
      <c r="B55" s="43"/>
      <c r="C55" s="43" t="s">
        <v>10</v>
      </c>
      <c r="D55" s="64"/>
      <c r="E55" s="64"/>
      <c r="F55" s="64"/>
      <c r="G55" s="64"/>
      <c r="H55" s="64"/>
      <c r="I55" s="64"/>
      <c r="J55" s="43"/>
    </row>
    <row r="56" spans="1:10" s="34" customFormat="1" ht="30" customHeight="1">
      <c r="A56" s="31"/>
      <c r="B56" s="43"/>
      <c r="C56" s="43"/>
      <c r="D56" s="65"/>
      <c r="E56" s="65"/>
      <c r="F56" s="65"/>
      <c r="G56" s="65"/>
      <c r="H56" s="65"/>
      <c r="I56" s="43"/>
      <c r="J56" s="43"/>
    </row>
    <row r="57" spans="1:10" s="34" customFormat="1" ht="30" customHeight="1">
      <c r="A57" s="31"/>
      <c r="C57" s="46"/>
      <c r="D57" s="46"/>
      <c r="E57" s="66" t="s">
        <v>33</v>
      </c>
      <c r="F57" s="66"/>
      <c r="G57" s="66"/>
      <c r="H57" s="46"/>
      <c r="I57" s="46"/>
      <c r="J57" s="43"/>
    </row>
  </sheetData>
  <sheetProtection/>
  <mergeCells count="28">
    <mergeCell ref="D53:I53"/>
    <mergeCell ref="D55:I55"/>
    <mergeCell ref="D56:H56"/>
    <mergeCell ref="E57:G57"/>
    <mergeCell ref="B1:I1"/>
    <mergeCell ref="B2:I2"/>
    <mergeCell ref="B35:I35"/>
    <mergeCell ref="B31:H31"/>
    <mergeCell ref="B33:I33"/>
    <mergeCell ref="E4:F4"/>
    <mergeCell ref="F6:G6"/>
    <mergeCell ref="F7:G7"/>
    <mergeCell ref="B34:I34"/>
    <mergeCell ref="F9:I9"/>
    <mergeCell ref="D52:I52"/>
    <mergeCell ref="F10:I10"/>
    <mergeCell ref="F11:I11"/>
    <mergeCell ref="F12:I12"/>
    <mergeCell ref="B45:I45"/>
    <mergeCell ref="B38:I38"/>
    <mergeCell ref="B41:I41"/>
    <mergeCell ref="B42:I42"/>
    <mergeCell ref="B43:I43"/>
    <mergeCell ref="B48:I48"/>
    <mergeCell ref="D50:I50"/>
    <mergeCell ref="D51:I51"/>
    <mergeCell ref="B46:I46"/>
    <mergeCell ref="B44:I44"/>
  </mergeCells>
  <hyperlinks>
    <hyperlink ref="F7" r:id="rId1" display="www.pregaobanrisul.com.br"/>
  </hyperlinks>
  <printOptions/>
  <pageMargins left="0.787401575" right="0.787401575" top="0.984251969" bottom="0.984251969" header="0.492125985" footer="0.492125985"/>
  <pageSetup fitToHeight="1" fitToWidth="1" horizontalDpi="300" verticalDpi="300" orientation="portrait" paperSize="9" scale="4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 user</dc:creator>
  <cp:keywords/>
  <dc:description/>
  <cp:lastModifiedBy>Padrao</cp:lastModifiedBy>
  <cp:lastPrinted>2016-01-13T16:44:14Z</cp:lastPrinted>
  <dcterms:created xsi:type="dcterms:W3CDTF">2000-03-02T21:16:56Z</dcterms:created>
  <dcterms:modified xsi:type="dcterms:W3CDTF">2022-08-08T18:37:16Z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