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180" windowWidth="13590" windowHeight="12195" activeTab="0"/>
  </bookViews>
  <sheets>
    <sheet name="PLAN" sheetId="1" r:id="rId1"/>
  </sheets>
  <definedNames>
    <definedName name="_xlnm.Print_Titles" localSheetId="0">'PLAN'!$11:$13</definedName>
  </definedNames>
  <calcPr fullCalcOnLoad="1"/>
</workbook>
</file>

<file path=xl/sharedStrings.xml><?xml version="1.0" encoding="utf-8"?>
<sst xmlns="http://schemas.openxmlformats.org/spreadsheetml/2006/main" count="81" uniqueCount="63">
  <si>
    <t>Item</t>
  </si>
  <si>
    <t>Descrição</t>
  </si>
  <si>
    <t>Un</t>
  </si>
  <si>
    <t>Material</t>
  </si>
  <si>
    <t>Mão-de-Obra</t>
  </si>
  <si>
    <t>Total</t>
  </si>
  <si>
    <t>Quant.</t>
  </si>
  <si>
    <t>ORÇAMENTO RESUMIDO</t>
  </si>
  <si>
    <t>Preço Unit.</t>
  </si>
  <si>
    <t>Preço Total</t>
  </si>
  <si>
    <t>.1</t>
  </si>
  <si>
    <t>M2</t>
  </si>
  <si>
    <t>Cliente: MINISTÉRIO PÚBLICO - PGJ</t>
  </si>
  <si>
    <t>Total do Orçamento</t>
  </si>
  <si>
    <t>.2</t>
  </si>
  <si>
    <t>Logotipo da Empresa</t>
  </si>
  <si>
    <t>Nome da Empresa</t>
  </si>
  <si>
    <t>.3</t>
  </si>
  <si>
    <t>.4</t>
  </si>
  <si>
    <t>1.</t>
  </si>
  <si>
    <t>.5</t>
  </si>
  <si>
    <t>.6</t>
  </si>
  <si>
    <t>M</t>
  </si>
  <si>
    <t>.7</t>
  </si>
  <si>
    <t>.8</t>
  </si>
  <si>
    <t>TX</t>
  </si>
  <si>
    <t>UN</t>
  </si>
  <si>
    <t>RECUPERAÇÃO DE FORROS DE GESSO</t>
  </si>
  <si>
    <t>REMOÇÃO DE ENTULHO E LIMPEZA FINAL DO LOCAL</t>
  </si>
  <si>
    <t>Endereço: RUA IRMÃO GERALDO, 181 - GRAVATAÍ/RS</t>
  </si>
  <si>
    <t>INSTALAÇÃO DE ALARME DE INCÊNDIO</t>
  </si>
  <si>
    <t>ELETRODUTO AÇO GALVANIZADO LEVE 20mm (3/4")</t>
  </si>
  <si>
    <t>CURVA AÇO GALVANIZADO LEVE 20mm (3/4")</t>
  </si>
  <si>
    <t>LUVA AÇO GALVANIZADO LEVE 20mm (3/4")</t>
  </si>
  <si>
    <t>BRAÇADEIRA AÇO ZINCADO COM TRAVA PARA ELETRODUTO 20mm (3/4")</t>
  </si>
  <si>
    <t>CANALETA PVC SEÇÃO 10x10mm</t>
  </si>
  <si>
    <t>CENTRAL DE ALARME DE INCÊNDIO COM 4 LAÇOS ENDEREÇÁVEIS</t>
  </si>
  <si>
    <t>ACIONADOR MANUAL COM SIRENE ENDEREÇÁVEL</t>
  </si>
  <si>
    <t>.9</t>
  </si>
  <si>
    <t>TOMADA 2 P+T 10 A COM CAIXA PVC 75x75mm</t>
  </si>
  <si>
    <t>.10</t>
  </si>
  <si>
    <t>CABO BLINDADO 4 x 0,75mm2 / 600 V</t>
  </si>
  <si>
    <t>.11</t>
  </si>
  <si>
    <t>FIO ISOLADO 2,5 mm2 / 750 V</t>
  </si>
  <si>
    <t>.12</t>
  </si>
  <si>
    <t>.13</t>
  </si>
  <si>
    <t>.14</t>
  </si>
  <si>
    <t>.15</t>
  </si>
  <si>
    <t>.16</t>
  </si>
  <si>
    <t>.17</t>
  </si>
  <si>
    <t>.18</t>
  </si>
  <si>
    <t>.19</t>
  </si>
  <si>
    <t>Obra: REFORMA PONTUAL - PROMOTORIAS DE JUSTIÇA DE GRAVATAÍ</t>
  </si>
  <si>
    <t>Data: 10/09/18</t>
  </si>
  <si>
    <t>REMOÇÃO RECORTE E RECOLOCAÇÃO PISO BASALTO LUSTRADO</t>
  </si>
  <si>
    <t>FURO EM VIGA DE CONCRETO ARMADO PARA INSTALAÇÃO DE ALARME DE INCÊNDIO</t>
  </si>
  <si>
    <t>FURO EM LAJE DE CONCRETO ARMADO PARA INSTALAÇÃO DE ALARME DE INCÊNDIO</t>
  </si>
  <si>
    <t>FUNDO PREPARADOR P/FORRO DE GESSO 1 DEMAO</t>
  </si>
  <si>
    <t>MASSA CORRIDA PVA 2 DEMÃOS</t>
  </si>
  <si>
    <t>PINTURA ACRILICA 2 DEMAOS</t>
  </si>
  <si>
    <t>PINTURA ESMALTE S/FERRO 2DEMAOS-INCL.ZARCAO</t>
  </si>
  <si>
    <t>.20</t>
  </si>
  <si>
    <t>CAIXA CONDULETE 20mm (3/4") TIPO L OU I COM TAMPA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</si>
</sst>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##,###,##0.00"/>
    <numFmt numFmtId="185" formatCode="#,##0.0000"/>
    <numFmt numFmtId="186" formatCode="&quot;R$ &quot;#,##0.00"/>
    <numFmt numFmtId="187" formatCode="0.0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#,##0.00000"/>
    <numFmt numFmtId="194" formatCode="#,##0.000"/>
    <numFmt numFmtId="195" formatCode="#,##0.000000"/>
    <numFmt numFmtId="196" formatCode="000.00"/>
    <numFmt numFmtId="197" formatCode="00.00"/>
    <numFmt numFmtId="198" formatCode="0,000.00"/>
    <numFmt numFmtId="199" formatCode="00,000.00"/>
    <numFmt numFmtId="200" formatCode="000.000"/>
    <numFmt numFmtId="201" formatCode="0,000.0"/>
    <numFmt numFmtId="202" formatCode="0,000.000"/>
    <numFmt numFmtId="203" formatCode="0,000"/>
    <numFmt numFmtId="204" formatCode="000.0"/>
    <numFmt numFmtId="205" formatCode="[$-416]dddd\,\ d&quot; de &quot;mmmm&quot; de &quot;yyyy"/>
  </numFmts>
  <fonts count="45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/>
      <protection locked="0"/>
    </xf>
    <xf numFmtId="184" fontId="5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184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85" fontId="5" fillId="0" borderId="11" xfId="0" applyNumberFormat="1" applyFont="1" applyFill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center"/>
      <protection/>
    </xf>
    <xf numFmtId="167" fontId="0" fillId="0" borderId="0" xfId="0" applyNumberFormat="1" applyAlignment="1">
      <alignment/>
    </xf>
    <xf numFmtId="184" fontId="7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4" fontId="5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8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 applyProtection="1">
      <alignment horizontal="center"/>
      <protection/>
    </xf>
    <xf numFmtId="4" fontId="5" fillId="0" borderId="11" xfId="0" applyNumberFormat="1" applyFont="1" applyFill="1" applyBorder="1" applyAlignment="1" applyProtection="1">
      <alignment horizontal="center"/>
      <protection/>
    </xf>
    <xf numFmtId="0" fontId="5" fillId="35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="115" zoomScaleNormal="115" workbookViewId="0" topLeftCell="A1">
      <selection activeCell="I36" sqref="I36"/>
    </sheetView>
  </sheetViews>
  <sheetFormatPr defaultColWidth="9.140625" defaultRowHeight="12.75"/>
  <cols>
    <col min="1" max="1" width="5.140625" style="0" customWidth="1"/>
    <col min="2" max="2" width="65.7109375" style="0" bestFit="1" customWidth="1"/>
    <col min="3" max="3" width="9.7109375" style="0" bestFit="1" customWidth="1"/>
    <col min="4" max="4" width="5.00390625" style="0" customWidth="1"/>
    <col min="5" max="5" width="11.57421875" style="0" customWidth="1"/>
    <col min="6" max="6" width="11.28125" style="0" customWidth="1"/>
    <col min="7" max="7" width="12.00390625" style="0" customWidth="1"/>
    <col min="8" max="8" width="11.28125" style="0" customWidth="1"/>
    <col min="9" max="9" width="13.28125" style="11" bestFit="1" customWidth="1"/>
  </cols>
  <sheetData>
    <row r="1" spans="1:9" s="37" customFormat="1" ht="30" customHeight="1">
      <c r="A1" s="35" t="s">
        <v>15</v>
      </c>
      <c r="B1" s="35"/>
      <c r="C1" s="36"/>
      <c r="D1" s="36"/>
      <c r="E1" s="36"/>
      <c r="F1" s="36"/>
      <c r="G1" s="36"/>
      <c r="H1" s="36"/>
      <c r="I1" s="36"/>
    </row>
    <row r="2" spans="1:9" ht="12.75">
      <c r="A2" s="38"/>
      <c r="B2" s="38"/>
      <c r="I2"/>
    </row>
    <row r="3" spans="1:9" s="37" customFormat="1" ht="26.25" customHeight="1">
      <c r="A3" s="39" t="s">
        <v>16</v>
      </c>
      <c r="B3" s="40"/>
      <c r="C3" s="41"/>
      <c r="D3" s="41"/>
      <c r="E3" s="41"/>
      <c r="F3" s="41"/>
      <c r="G3" s="41"/>
      <c r="H3" s="41"/>
      <c r="I3" s="42"/>
    </row>
    <row r="4" spans="1:9" ht="21" customHeight="1">
      <c r="A4" s="51" t="s">
        <v>7</v>
      </c>
      <c r="B4" s="52"/>
      <c r="C4" s="52"/>
      <c r="D4" s="52"/>
      <c r="E4" s="52"/>
      <c r="F4" s="52"/>
      <c r="G4" s="52"/>
      <c r="H4" s="52"/>
      <c r="I4" s="53"/>
    </row>
    <row r="5" spans="1:7" ht="8.25" customHeight="1">
      <c r="A5" s="1"/>
      <c r="B5" s="1"/>
      <c r="C5" s="1"/>
      <c r="D5" s="1"/>
      <c r="E5" s="1"/>
      <c r="F5" s="1"/>
      <c r="G5" s="1"/>
    </row>
    <row r="6" spans="1:9" ht="12.75" customHeight="1">
      <c r="A6" s="18" t="s">
        <v>52</v>
      </c>
      <c r="B6" s="18"/>
      <c r="C6" s="18"/>
      <c r="D6" s="18"/>
      <c r="E6" s="18"/>
      <c r="F6" s="18"/>
      <c r="G6" s="18"/>
      <c r="H6" s="3"/>
      <c r="I6" s="12"/>
    </row>
    <row r="7" spans="1:9" ht="12.75" customHeight="1">
      <c r="A7" s="18" t="s">
        <v>12</v>
      </c>
      <c r="B7" s="18"/>
      <c r="C7" s="18"/>
      <c r="D7" s="18"/>
      <c r="E7" s="18"/>
      <c r="F7" s="18"/>
      <c r="G7" s="18"/>
      <c r="H7" s="3"/>
      <c r="I7" s="12"/>
    </row>
    <row r="8" spans="1:9" ht="12.75" customHeight="1">
      <c r="A8" s="18" t="s">
        <v>29</v>
      </c>
      <c r="B8" s="18"/>
      <c r="C8" s="18"/>
      <c r="D8" s="18"/>
      <c r="E8" s="18"/>
      <c r="F8" s="18"/>
      <c r="G8" s="18"/>
      <c r="H8" s="3"/>
      <c r="I8" s="12"/>
    </row>
    <row r="9" spans="1:9" ht="12.75" customHeight="1">
      <c r="A9" s="18" t="s">
        <v>53</v>
      </c>
      <c r="B9" s="19"/>
      <c r="C9" s="18"/>
      <c r="D9" s="18"/>
      <c r="E9" s="18"/>
      <c r="F9" s="18"/>
      <c r="G9" s="18"/>
      <c r="H9" s="3"/>
      <c r="I9" s="16"/>
    </row>
    <row r="10" spans="1:9" ht="8.25" customHeight="1">
      <c r="A10" s="4"/>
      <c r="B10" s="4"/>
      <c r="C10" s="4"/>
      <c r="D10" s="4"/>
      <c r="E10" s="18"/>
      <c r="F10" s="18"/>
      <c r="G10" s="18"/>
      <c r="H10" s="3"/>
      <c r="I10" s="10"/>
    </row>
    <row r="11" spans="1:9" ht="12.75">
      <c r="A11" s="54" t="s">
        <v>0</v>
      </c>
      <c r="B11" s="54" t="s">
        <v>1</v>
      </c>
      <c r="C11" s="54" t="s">
        <v>6</v>
      </c>
      <c r="D11" s="54" t="s">
        <v>2</v>
      </c>
      <c r="E11" s="9" t="s">
        <v>3</v>
      </c>
      <c r="F11" s="9"/>
      <c r="G11" s="9" t="s">
        <v>4</v>
      </c>
      <c r="H11" s="9"/>
      <c r="I11" s="13" t="s">
        <v>5</v>
      </c>
    </row>
    <row r="12" spans="1:9" ht="12.75">
      <c r="A12" s="55"/>
      <c r="B12" s="55"/>
      <c r="C12" s="55"/>
      <c r="D12" s="55"/>
      <c r="E12" s="5" t="s">
        <v>8</v>
      </c>
      <c r="F12" s="5" t="s">
        <v>9</v>
      </c>
      <c r="G12" s="5" t="s">
        <v>8</v>
      </c>
      <c r="H12" s="5" t="s">
        <v>9</v>
      </c>
      <c r="I12" s="14"/>
    </row>
    <row r="13" spans="1:9" s="2" customFormat="1" ht="3" customHeight="1">
      <c r="A13" s="6"/>
      <c r="B13" s="7"/>
      <c r="C13" s="7"/>
      <c r="D13" s="6"/>
      <c r="E13" s="8"/>
      <c r="F13" s="8"/>
      <c r="G13" s="8"/>
      <c r="H13" s="8"/>
      <c r="I13" s="15"/>
    </row>
    <row r="14" spans="1:9" s="2" customFormat="1" ht="3" customHeight="1">
      <c r="A14" s="6"/>
      <c r="B14" s="7"/>
      <c r="C14" s="7"/>
      <c r="D14" s="6"/>
      <c r="E14" s="8"/>
      <c r="F14" s="8"/>
      <c r="G14" s="8"/>
      <c r="H14" s="8"/>
      <c r="I14" s="15"/>
    </row>
    <row r="15" spans="1:9" s="2" customFormat="1" ht="11.25">
      <c r="A15" s="20" t="s">
        <v>19</v>
      </c>
      <c r="B15" s="21" t="s">
        <v>30</v>
      </c>
      <c r="C15" s="22"/>
      <c r="D15" s="20"/>
      <c r="E15" s="22"/>
      <c r="F15" s="22"/>
      <c r="G15" s="22"/>
      <c r="H15" s="23"/>
      <c r="I15" s="24"/>
    </row>
    <row r="16" spans="1:9" s="2" customFormat="1" ht="11.25">
      <c r="A16" s="25"/>
      <c r="B16" s="26"/>
      <c r="C16" s="17"/>
      <c r="D16" s="25"/>
      <c r="E16" s="27"/>
      <c r="F16" s="28"/>
      <c r="G16" s="27"/>
      <c r="H16" s="28"/>
      <c r="I16" s="28"/>
    </row>
    <row r="17" spans="1:9" s="2" customFormat="1" ht="11.25">
      <c r="A17" s="25" t="s">
        <v>10</v>
      </c>
      <c r="B17" s="26" t="s">
        <v>31</v>
      </c>
      <c r="C17" s="17">
        <v>36</v>
      </c>
      <c r="D17" s="25" t="s">
        <v>22</v>
      </c>
      <c r="E17" s="49">
        <v>0</v>
      </c>
      <c r="F17" s="28">
        <f aca="true" t="shared" si="0" ref="F17:F29">C17*E17</f>
        <v>0</v>
      </c>
      <c r="G17" s="49">
        <v>0</v>
      </c>
      <c r="H17" s="28">
        <f aca="true" t="shared" si="1" ref="H17:H28">C17*G17</f>
        <v>0</v>
      </c>
      <c r="I17" s="28">
        <f aca="true" t="shared" si="2" ref="I17:I28">F17+H17</f>
        <v>0</v>
      </c>
    </row>
    <row r="18" spans="1:9" s="2" customFormat="1" ht="11.25">
      <c r="A18" s="25" t="s">
        <v>14</v>
      </c>
      <c r="B18" s="26" t="s">
        <v>32</v>
      </c>
      <c r="C18" s="17">
        <v>1</v>
      </c>
      <c r="D18" s="25" t="s">
        <v>26</v>
      </c>
      <c r="E18" s="49">
        <v>0</v>
      </c>
      <c r="F18" s="28">
        <f t="shared" si="0"/>
        <v>0</v>
      </c>
      <c r="G18" s="49">
        <v>0</v>
      </c>
      <c r="H18" s="28">
        <f t="shared" si="1"/>
        <v>0</v>
      </c>
      <c r="I18" s="28">
        <f t="shared" si="2"/>
        <v>0</v>
      </c>
    </row>
    <row r="19" spans="1:9" s="2" customFormat="1" ht="11.25">
      <c r="A19" s="25" t="s">
        <v>17</v>
      </c>
      <c r="B19" s="26" t="s">
        <v>33</v>
      </c>
      <c r="C19" s="17">
        <v>6</v>
      </c>
      <c r="D19" s="25" t="s">
        <v>26</v>
      </c>
      <c r="E19" s="49">
        <v>0</v>
      </c>
      <c r="F19" s="28">
        <f t="shared" si="0"/>
        <v>0</v>
      </c>
      <c r="G19" s="49">
        <v>0</v>
      </c>
      <c r="H19" s="28">
        <f t="shared" si="1"/>
        <v>0</v>
      </c>
      <c r="I19" s="28">
        <f t="shared" si="2"/>
        <v>0</v>
      </c>
    </row>
    <row r="20" spans="1:9" s="2" customFormat="1" ht="11.25">
      <c r="A20" s="25" t="s">
        <v>18</v>
      </c>
      <c r="B20" s="26" t="s">
        <v>34</v>
      </c>
      <c r="C20" s="17">
        <v>25</v>
      </c>
      <c r="D20" s="25" t="s">
        <v>26</v>
      </c>
      <c r="E20" s="49">
        <v>0</v>
      </c>
      <c r="F20" s="28">
        <f t="shared" si="0"/>
        <v>0</v>
      </c>
      <c r="G20" s="49">
        <v>0</v>
      </c>
      <c r="H20" s="28">
        <f t="shared" si="1"/>
        <v>0</v>
      </c>
      <c r="I20" s="28">
        <f t="shared" si="2"/>
        <v>0</v>
      </c>
    </row>
    <row r="21" spans="1:9" s="2" customFormat="1" ht="11.25">
      <c r="A21" s="25" t="s">
        <v>20</v>
      </c>
      <c r="B21" s="26" t="s">
        <v>35</v>
      </c>
      <c r="C21" s="17">
        <v>1.5</v>
      </c>
      <c r="D21" s="25" t="s">
        <v>22</v>
      </c>
      <c r="E21" s="49">
        <v>0</v>
      </c>
      <c r="F21" s="28">
        <f t="shared" si="0"/>
        <v>0</v>
      </c>
      <c r="G21" s="49">
        <v>0</v>
      </c>
      <c r="H21" s="28">
        <f t="shared" si="1"/>
        <v>0</v>
      </c>
      <c r="I21" s="28">
        <f t="shared" si="2"/>
        <v>0</v>
      </c>
    </row>
    <row r="22" spans="1:9" s="2" customFormat="1" ht="11.25">
      <c r="A22" s="25" t="s">
        <v>21</v>
      </c>
      <c r="B22" s="26" t="s">
        <v>62</v>
      </c>
      <c r="C22" s="17">
        <v>7</v>
      </c>
      <c r="D22" s="25" t="s">
        <v>26</v>
      </c>
      <c r="E22" s="49">
        <v>0</v>
      </c>
      <c r="F22" s="28">
        <f t="shared" si="0"/>
        <v>0</v>
      </c>
      <c r="G22" s="49">
        <v>0</v>
      </c>
      <c r="H22" s="28">
        <f t="shared" si="1"/>
        <v>0</v>
      </c>
      <c r="I22" s="28">
        <f t="shared" si="2"/>
        <v>0</v>
      </c>
    </row>
    <row r="23" spans="1:9" s="2" customFormat="1" ht="11.25">
      <c r="A23" s="25" t="s">
        <v>23</v>
      </c>
      <c r="B23" s="26" t="s">
        <v>36</v>
      </c>
      <c r="C23" s="17">
        <v>1</v>
      </c>
      <c r="D23" s="25" t="s">
        <v>26</v>
      </c>
      <c r="E23" s="49">
        <v>0</v>
      </c>
      <c r="F23" s="28">
        <f t="shared" si="0"/>
        <v>0</v>
      </c>
      <c r="G23" s="49">
        <v>0</v>
      </c>
      <c r="H23" s="28">
        <f t="shared" si="1"/>
        <v>0</v>
      </c>
      <c r="I23" s="28">
        <f t="shared" si="2"/>
        <v>0</v>
      </c>
    </row>
    <row r="24" spans="1:9" s="2" customFormat="1" ht="11.25">
      <c r="A24" s="25" t="s">
        <v>24</v>
      </c>
      <c r="B24" s="26" t="s">
        <v>37</v>
      </c>
      <c r="C24" s="17">
        <v>4</v>
      </c>
      <c r="D24" s="25" t="s">
        <v>26</v>
      </c>
      <c r="E24" s="49">
        <v>0</v>
      </c>
      <c r="F24" s="28">
        <f t="shared" si="0"/>
        <v>0</v>
      </c>
      <c r="G24" s="49">
        <v>0</v>
      </c>
      <c r="H24" s="28">
        <f t="shared" si="1"/>
        <v>0</v>
      </c>
      <c r="I24" s="28">
        <f t="shared" si="2"/>
        <v>0</v>
      </c>
    </row>
    <row r="25" spans="1:9" s="2" customFormat="1" ht="11.25">
      <c r="A25" s="25" t="s">
        <v>38</v>
      </c>
      <c r="B25" s="26" t="s">
        <v>39</v>
      </c>
      <c r="C25" s="17">
        <v>1</v>
      </c>
      <c r="D25" s="25" t="s">
        <v>26</v>
      </c>
      <c r="E25" s="49">
        <v>0</v>
      </c>
      <c r="F25" s="28">
        <f t="shared" si="0"/>
        <v>0</v>
      </c>
      <c r="G25" s="49">
        <v>0</v>
      </c>
      <c r="H25" s="28">
        <f t="shared" si="1"/>
        <v>0</v>
      </c>
      <c r="I25" s="28">
        <f t="shared" si="2"/>
        <v>0</v>
      </c>
    </row>
    <row r="26" spans="1:9" s="2" customFormat="1" ht="11.25">
      <c r="A26" s="25" t="s">
        <v>40</v>
      </c>
      <c r="B26" s="26" t="s">
        <v>41</v>
      </c>
      <c r="C26" s="17">
        <v>40</v>
      </c>
      <c r="D26" s="25" t="s">
        <v>22</v>
      </c>
      <c r="E26" s="49">
        <v>0</v>
      </c>
      <c r="F26" s="28">
        <f t="shared" si="0"/>
        <v>0</v>
      </c>
      <c r="G26" s="49">
        <v>0</v>
      </c>
      <c r="H26" s="28">
        <f t="shared" si="1"/>
        <v>0</v>
      </c>
      <c r="I26" s="28">
        <f t="shared" si="2"/>
        <v>0</v>
      </c>
    </row>
    <row r="27" spans="1:9" s="2" customFormat="1" ht="11.25">
      <c r="A27" s="25" t="s">
        <v>42</v>
      </c>
      <c r="B27" s="26" t="s">
        <v>43</v>
      </c>
      <c r="C27" s="17">
        <v>5</v>
      </c>
      <c r="D27" s="25" t="s">
        <v>22</v>
      </c>
      <c r="E27" s="49">
        <v>0</v>
      </c>
      <c r="F27" s="28">
        <f t="shared" si="0"/>
        <v>0</v>
      </c>
      <c r="G27" s="49">
        <v>0</v>
      </c>
      <c r="H27" s="28">
        <f t="shared" si="1"/>
        <v>0</v>
      </c>
      <c r="I27" s="28">
        <f t="shared" si="2"/>
        <v>0</v>
      </c>
    </row>
    <row r="28" spans="1:9" s="2" customFormat="1" ht="11.25">
      <c r="A28" s="25" t="s">
        <v>44</v>
      </c>
      <c r="B28" s="26" t="s">
        <v>54</v>
      </c>
      <c r="C28" s="17">
        <v>1</v>
      </c>
      <c r="D28" s="25" t="s">
        <v>11</v>
      </c>
      <c r="E28" s="49">
        <v>0</v>
      </c>
      <c r="F28" s="28">
        <f>C28*E28</f>
        <v>0</v>
      </c>
      <c r="G28" s="49">
        <v>0</v>
      </c>
      <c r="H28" s="28">
        <f t="shared" si="1"/>
        <v>0</v>
      </c>
      <c r="I28" s="28">
        <f t="shared" si="2"/>
        <v>0</v>
      </c>
    </row>
    <row r="29" spans="1:9" s="2" customFormat="1" ht="11.25">
      <c r="A29" s="25" t="s">
        <v>45</v>
      </c>
      <c r="B29" s="26" t="s">
        <v>56</v>
      </c>
      <c r="C29" s="17">
        <v>3</v>
      </c>
      <c r="D29" s="25" t="s">
        <v>26</v>
      </c>
      <c r="E29" s="49">
        <v>0</v>
      </c>
      <c r="F29" s="28">
        <f t="shared" si="0"/>
        <v>0</v>
      </c>
      <c r="G29" s="49">
        <v>0</v>
      </c>
      <c r="H29" s="28">
        <f>C29*G29</f>
        <v>0</v>
      </c>
      <c r="I29" s="28">
        <f>F29+H29</f>
        <v>0</v>
      </c>
    </row>
    <row r="30" spans="1:9" s="2" customFormat="1" ht="11.25">
      <c r="A30" s="25" t="s">
        <v>46</v>
      </c>
      <c r="B30" s="26" t="s">
        <v>55</v>
      </c>
      <c r="C30" s="17">
        <v>6</v>
      </c>
      <c r="D30" s="25" t="s">
        <v>26</v>
      </c>
      <c r="E30" s="49">
        <v>0</v>
      </c>
      <c r="F30" s="28">
        <f aca="true" t="shared" si="3" ref="F30:F36">C30*E30</f>
        <v>0</v>
      </c>
      <c r="G30" s="49">
        <v>0</v>
      </c>
      <c r="H30" s="28">
        <f aca="true" t="shared" si="4" ref="H30:H36">C30*G30</f>
        <v>0</v>
      </c>
      <c r="I30" s="28">
        <f aca="true" t="shared" si="5" ref="I30:I36">F30+H30</f>
        <v>0</v>
      </c>
    </row>
    <row r="31" spans="1:9" s="2" customFormat="1" ht="11.25">
      <c r="A31" s="25" t="s">
        <v>47</v>
      </c>
      <c r="B31" s="26" t="s">
        <v>27</v>
      </c>
      <c r="C31" s="17">
        <v>5.2</v>
      </c>
      <c r="D31" s="25" t="s">
        <v>11</v>
      </c>
      <c r="E31" s="49">
        <v>0</v>
      </c>
      <c r="F31" s="28">
        <f t="shared" si="3"/>
        <v>0</v>
      </c>
      <c r="G31" s="49">
        <v>0</v>
      </c>
      <c r="H31" s="28">
        <f t="shared" si="4"/>
        <v>0</v>
      </c>
      <c r="I31" s="28">
        <f t="shared" si="5"/>
        <v>0</v>
      </c>
    </row>
    <row r="32" spans="1:9" s="2" customFormat="1" ht="11.25">
      <c r="A32" s="25" t="s">
        <v>48</v>
      </c>
      <c r="B32" s="50" t="s">
        <v>57</v>
      </c>
      <c r="C32" s="17">
        <v>5.2</v>
      </c>
      <c r="D32" s="25" t="s">
        <v>11</v>
      </c>
      <c r="E32" s="49">
        <v>0</v>
      </c>
      <c r="F32" s="28">
        <f t="shared" si="3"/>
        <v>0</v>
      </c>
      <c r="G32" s="49">
        <v>0</v>
      </c>
      <c r="H32" s="28">
        <f t="shared" si="4"/>
        <v>0</v>
      </c>
      <c r="I32" s="28">
        <f t="shared" si="5"/>
        <v>0</v>
      </c>
    </row>
    <row r="33" spans="1:9" s="2" customFormat="1" ht="11.25">
      <c r="A33" s="25" t="s">
        <v>49</v>
      </c>
      <c r="B33" s="26" t="s">
        <v>58</v>
      </c>
      <c r="C33" s="17">
        <v>5.2</v>
      </c>
      <c r="D33" s="25" t="s">
        <v>11</v>
      </c>
      <c r="E33" s="49">
        <v>0</v>
      </c>
      <c r="F33" s="28">
        <f t="shared" si="3"/>
        <v>0</v>
      </c>
      <c r="G33" s="49">
        <v>0</v>
      </c>
      <c r="H33" s="28">
        <f t="shared" si="4"/>
        <v>0</v>
      </c>
      <c r="I33" s="28">
        <f t="shared" si="5"/>
        <v>0</v>
      </c>
    </row>
    <row r="34" spans="1:9" s="2" customFormat="1" ht="11.25">
      <c r="A34" s="25" t="s">
        <v>50</v>
      </c>
      <c r="B34" s="50" t="s">
        <v>59</v>
      </c>
      <c r="C34" s="17">
        <v>39</v>
      </c>
      <c r="D34" s="25" t="s">
        <v>11</v>
      </c>
      <c r="E34" s="49">
        <v>0</v>
      </c>
      <c r="F34" s="28">
        <f t="shared" si="3"/>
        <v>0</v>
      </c>
      <c r="G34" s="49">
        <v>0</v>
      </c>
      <c r="H34" s="28">
        <f t="shared" si="4"/>
        <v>0</v>
      </c>
      <c r="I34" s="28">
        <f t="shared" si="5"/>
        <v>0</v>
      </c>
    </row>
    <row r="35" spans="1:9" s="2" customFormat="1" ht="11.25">
      <c r="A35" s="25" t="s">
        <v>51</v>
      </c>
      <c r="B35" s="50" t="s">
        <v>60</v>
      </c>
      <c r="C35" s="17">
        <v>36</v>
      </c>
      <c r="D35" s="25" t="s">
        <v>22</v>
      </c>
      <c r="E35" s="49">
        <v>0</v>
      </c>
      <c r="F35" s="28">
        <f t="shared" si="3"/>
        <v>0</v>
      </c>
      <c r="G35" s="49">
        <v>0</v>
      </c>
      <c r="H35" s="28">
        <f t="shared" si="4"/>
        <v>0</v>
      </c>
      <c r="I35" s="28">
        <f t="shared" si="5"/>
        <v>0</v>
      </c>
    </row>
    <row r="36" spans="1:9" s="2" customFormat="1" ht="11.25">
      <c r="A36" s="25" t="s">
        <v>61</v>
      </c>
      <c r="B36" s="26" t="s">
        <v>28</v>
      </c>
      <c r="C36" s="17">
        <v>1</v>
      </c>
      <c r="D36" s="25" t="s">
        <v>25</v>
      </c>
      <c r="E36" s="49">
        <v>0</v>
      </c>
      <c r="F36" s="28">
        <f t="shared" si="3"/>
        <v>0</v>
      </c>
      <c r="G36" s="49">
        <v>0</v>
      </c>
      <c r="H36" s="28">
        <f t="shared" si="4"/>
        <v>0</v>
      </c>
      <c r="I36" s="28">
        <f t="shared" si="5"/>
        <v>0</v>
      </c>
    </row>
    <row r="37" spans="1:9" s="2" customFormat="1" ht="9.75" customHeight="1">
      <c r="A37" s="44"/>
      <c r="B37" s="45"/>
      <c r="C37" s="46"/>
      <c r="D37" s="44"/>
      <c r="E37" s="46"/>
      <c r="F37" s="46"/>
      <c r="G37" s="46"/>
      <c r="H37" s="47"/>
      <c r="I37" s="48"/>
    </row>
    <row r="38" spans="1:9" s="2" customFormat="1" ht="11.25" customHeight="1">
      <c r="A38" s="31"/>
      <c r="B38" s="34" t="s">
        <v>13</v>
      </c>
      <c r="C38" s="30"/>
      <c r="D38" s="31"/>
      <c r="E38" s="33"/>
      <c r="F38" s="32">
        <f>SUM(F17:F37)</f>
        <v>0</v>
      </c>
      <c r="G38" s="32"/>
      <c r="H38" s="32">
        <f>SUM(H17:H37)</f>
        <v>0</v>
      </c>
      <c r="I38" s="32">
        <f>SUM(I17:I37)</f>
        <v>0</v>
      </c>
    </row>
    <row r="39" s="2" customFormat="1" ht="12" customHeight="1"/>
    <row r="40" s="2" customFormat="1" ht="12" customHeight="1">
      <c r="C40" s="43"/>
    </row>
    <row r="41" s="2" customFormat="1" ht="12" customHeight="1">
      <c r="C41" s="43"/>
    </row>
    <row r="42" s="2" customFormat="1" ht="12" customHeight="1"/>
    <row r="43" s="2" customFormat="1" ht="12" customHeight="1"/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1" spans="6:9" ht="12.75">
      <c r="F51" s="29"/>
      <c r="G51" s="29"/>
      <c r="I51" s="29"/>
    </row>
  </sheetData>
  <sheetProtection/>
  <mergeCells count="5">
    <mergeCell ref="A4:I4"/>
    <mergeCell ref="A11:A12"/>
    <mergeCell ref="B11:B12"/>
    <mergeCell ref="C11:C12"/>
    <mergeCell ref="D11:D12"/>
  </mergeCells>
  <printOptions horizontalCentered="1"/>
  <pageMargins left="0.15748031496062992" right="0.15748031496062992" top="0.5118110236220472" bottom="0.6692913385826772" header="0.7086614173228347" footer="0.15748031496062992"/>
  <pageSetup fitToHeight="2" horizontalDpi="600" verticalDpi="600" orientation="landscape" paperSize="9" r:id="rId1"/>
  <headerFooter alignWithMargins="0">
    <oddFooter xml:space="preserve">&amp;L&amp;8Divisão de Arquitetura e Engenharia -MP&amp;C&amp;8                           Promotorias de Caxias do Sul&amp;R&amp;8    Página &amp;P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xpadmin</cp:lastModifiedBy>
  <cp:lastPrinted>2017-10-09T18:41:34Z</cp:lastPrinted>
  <dcterms:created xsi:type="dcterms:W3CDTF">2002-09-10T17:09:47Z</dcterms:created>
  <dcterms:modified xsi:type="dcterms:W3CDTF">2018-11-19T13:43:24Z</dcterms:modified>
  <cp:category/>
  <cp:version/>
  <cp:contentType/>
  <cp:contentStatus/>
</cp:coreProperties>
</file>