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300" windowWidth="15570" windowHeight="11625"/>
  </bookViews>
  <sheets>
    <sheet name="Plan1" sheetId="1" r:id="rId1"/>
  </sheets>
  <definedNames>
    <definedName name="_xlnm.Print_Area" localSheetId="0">Plan1!$A$139:$E$149</definedName>
  </definedNames>
  <calcPr calcId="125725"/>
</workbook>
</file>

<file path=xl/calcChain.xml><?xml version="1.0" encoding="utf-8"?>
<calcChain xmlns="http://schemas.openxmlformats.org/spreadsheetml/2006/main">
  <c r="E137" i="1"/>
  <c r="E102"/>
</calcChain>
</file>

<file path=xl/sharedStrings.xml><?xml version="1.0" encoding="utf-8"?>
<sst xmlns="http://schemas.openxmlformats.org/spreadsheetml/2006/main" count="427" uniqueCount="319">
  <si>
    <r>
      <rPr>
        <b/>
        <sz val="12"/>
        <color theme="1"/>
        <rFont val="Arial"/>
        <family val="2"/>
      </rPr>
      <t xml:space="preserve">(a) Suprido </t>
    </r>
    <r>
      <rPr>
        <sz val="12"/>
        <color theme="1"/>
        <rFont val="Arial"/>
        <family val="2"/>
      </rPr>
      <t>- Nome do titular do cartão corporativo ou do recebedor do suprimento de fundos que tenha efetuado compras no mês de referência. Observação: Todos os portadores de cartões corporativos ou suprimento de fundos que efetuarem compras no mês devem estar listados no quadro.</t>
    </r>
  </si>
  <si>
    <r>
      <rPr>
        <b/>
        <sz val="12"/>
        <color theme="1"/>
        <rFont val="Arial"/>
        <family val="2"/>
      </rPr>
      <t xml:space="preserve">(b) CPF </t>
    </r>
    <r>
      <rPr>
        <sz val="12"/>
        <color theme="1"/>
        <rFont val="Arial"/>
        <family val="2"/>
      </rPr>
      <t>- Número do CPF do Suprido.</t>
    </r>
  </si>
  <si>
    <r>
      <rPr>
        <b/>
        <sz val="12"/>
        <color theme="1"/>
        <rFont val="Arial"/>
        <family val="2"/>
      </rPr>
      <t>(c) Período de Aplicação</t>
    </r>
    <r>
      <rPr>
        <sz val="12"/>
        <color theme="1"/>
        <rFont val="Arial"/>
        <family val="2"/>
      </rPr>
      <t xml:space="preserve"> - Data estabelecida para que o suprido utilize os recursos a ele disponibilizados. Deverá ser informada no formato dd/mm/aaaa.</t>
    </r>
  </si>
  <si>
    <r>
      <rPr>
        <b/>
        <sz val="12"/>
        <color theme="1"/>
        <rFont val="Arial"/>
        <family val="2"/>
      </rPr>
      <t>(d) Aprovação de contas</t>
    </r>
    <r>
      <rPr>
        <sz val="12"/>
        <color theme="1"/>
        <rFont val="Arial"/>
        <family val="2"/>
      </rPr>
      <t xml:space="preserve"> - Opções: "sim", "não" ou "em análise".</t>
    </r>
  </si>
  <si>
    <r>
      <rPr>
        <b/>
        <sz val="12"/>
        <color theme="1"/>
        <rFont val="Arial"/>
        <family val="2"/>
      </rPr>
      <t>(e) Data</t>
    </r>
    <r>
      <rPr>
        <sz val="12"/>
        <color theme="1"/>
        <rFont val="Arial"/>
        <family val="2"/>
      </rPr>
      <t xml:space="preserve"> - Data da aquisição do bem ou serviço.</t>
    </r>
  </si>
  <si>
    <r>
      <rPr>
        <b/>
        <sz val="12"/>
        <color theme="1"/>
        <rFont val="Arial"/>
        <family val="2"/>
      </rPr>
      <t xml:space="preserve">(f) Nome </t>
    </r>
    <r>
      <rPr>
        <sz val="12"/>
        <color theme="1"/>
        <rFont val="Arial"/>
        <family val="2"/>
      </rPr>
      <t>- Nome do favorecido pelo pagamento.</t>
    </r>
  </si>
  <si>
    <r>
      <rPr>
        <b/>
        <sz val="12"/>
        <color theme="1"/>
        <rFont val="Arial"/>
        <family val="2"/>
      </rPr>
      <t>(g) CNPJ/CPF -</t>
    </r>
    <r>
      <rPr>
        <sz val="12"/>
        <color theme="1"/>
        <rFont val="Arial"/>
        <family val="2"/>
      </rPr>
      <t xml:space="preserve">  Número do CNPJ ou do CPF do favorecido pelo pagamento.</t>
    </r>
  </si>
  <si>
    <r>
      <rPr>
        <b/>
        <sz val="12"/>
        <color theme="1"/>
        <rFont val="Arial"/>
        <family val="2"/>
      </rPr>
      <t>(h) Motivo</t>
    </r>
    <r>
      <rPr>
        <sz val="12"/>
        <color theme="1"/>
        <rFont val="Arial"/>
        <family val="2"/>
      </rPr>
      <t xml:space="preserve"> - Resumir o objeto da aquisição. (Exemplo: aquisição de 5 parafusos para fixação de pias).</t>
    </r>
  </si>
  <si>
    <r>
      <rPr>
        <b/>
        <sz val="12"/>
        <color theme="1"/>
        <rFont val="Arial"/>
        <family val="2"/>
      </rPr>
      <t>(i) Valor Pago</t>
    </r>
    <r>
      <rPr>
        <sz val="12"/>
        <color theme="1"/>
        <rFont val="Arial"/>
        <family val="2"/>
      </rPr>
      <t xml:space="preserve"> - Valor da aquisição do material ou serviço.</t>
    </r>
  </si>
  <si>
    <r>
      <rPr>
        <b/>
        <sz val="12"/>
        <color theme="1"/>
        <rFont val="Arial"/>
        <family val="2"/>
      </rPr>
      <t>(j) Extrato do Cartão</t>
    </r>
    <r>
      <rPr>
        <sz val="12"/>
        <color theme="1"/>
        <rFont val="Arial"/>
        <family val="2"/>
      </rPr>
      <t xml:space="preserve"> - Documento do extrato gerado pelo sistema do cartão corporativo. O documento do extrato deverá ter visualização em tela e possibilidade para </t>
    </r>
    <r>
      <rPr>
        <i/>
        <sz val="12"/>
        <color theme="1"/>
        <rFont val="Arial"/>
        <family val="2"/>
      </rPr>
      <t>download</t>
    </r>
    <r>
      <rPr>
        <sz val="12"/>
        <color theme="1"/>
        <rFont val="Arial"/>
        <family val="2"/>
      </rPr>
      <t>. Caso o suprimento de fundos não esteja sendo executado por meio do cartão corporativo, este item deverá constar como "informação inexistente ou "N/A" (não aplicável).</t>
    </r>
  </si>
  <si>
    <r>
      <rPr>
        <b/>
        <sz val="12"/>
        <color theme="1"/>
        <rFont val="Arial"/>
        <family val="2"/>
      </rPr>
      <t>FUNDAMENTO LEGAL</t>
    </r>
    <r>
      <rPr>
        <sz val="12"/>
        <color theme="1"/>
        <rFont val="Arial"/>
        <family val="2"/>
      </rPr>
      <t>: Resolução CNMP n. 86/2012, art. 5º, inciso I, alínea "e", Lei Complementar n. 101/2000, art. 48, A e I; e Lei n. 12.527, art.8º, § 1º, III.</t>
    </r>
  </si>
  <si>
    <t>APROVAÇÃO DE CONTAS (d):SIM</t>
  </si>
  <si>
    <t>Data</t>
  </si>
  <si>
    <t>Favorecido</t>
  </si>
  <si>
    <t xml:space="preserve">Motivo </t>
  </si>
  <si>
    <t xml:space="preserve"> Valor Pago  </t>
  </si>
  <si>
    <t>(e)</t>
  </si>
  <si>
    <t xml:space="preserve"> Nome (f)</t>
  </si>
  <si>
    <t>CNPJ/CPF(g)</t>
  </si>
  <si>
    <t>(h)</t>
  </si>
  <si>
    <t xml:space="preserve"> (i) </t>
  </si>
  <si>
    <t>TOTAL</t>
  </si>
  <si>
    <t>Extrato do cartão (j): N/A (não aplicável).</t>
  </si>
  <si>
    <t>SUPRIDO (a): JOSEFA FERREIRA DE LIMA BITTENCOURT</t>
  </si>
  <si>
    <t>GREFFORT DISTRIBUIDORA DE BEBIDAS LTDA</t>
  </si>
  <si>
    <t>42.936.996/0001-91</t>
  </si>
  <si>
    <t>36.174.437/0001-99</t>
  </si>
  <si>
    <t>Fonte da Informação: Unidade de Estimativa e Adiantamentos - Josefa Ferreira de Lima Bittencourt</t>
  </si>
  <si>
    <t>93.802.833/0001-57</t>
  </si>
  <si>
    <t>CAU/RS</t>
  </si>
  <si>
    <t>92.757.798/0001-39</t>
  </si>
  <si>
    <t>KASSIO DE VARGAS VILELA</t>
  </si>
  <si>
    <t>PROCURADORIA-GERAL DE JUSTIÇA</t>
  </si>
  <si>
    <t>CREA/RS</t>
  </si>
  <si>
    <t>92.695.790/0001-95</t>
  </si>
  <si>
    <t>KALUNGA S.A</t>
  </si>
  <si>
    <t>24.974.539/0001-00</t>
  </si>
  <si>
    <t>33.402.892/0001-06</t>
  </si>
  <si>
    <t>VIAÇÃO OURO E PRATA S.A</t>
  </si>
  <si>
    <t>92.954.106/0001-42</t>
  </si>
  <si>
    <t>FABESUL COMÉRCIO DE SUPRIMENTOS LTDA</t>
  </si>
  <si>
    <t>89.054.050/0001-65</t>
  </si>
  <si>
    <t>01.083.422/0001-30</t>
  </si>
  <si>
    <t>04.602.281/0001-03</t>
  </si>
  <si>
    <t>88.617.733/0001-10</t>
  </si>
  <si>
    <t>RESTAURANTE JOY201 LTDA</t>
  </si>
  <si>
    <t>40.912.704/0001-55</t>
  </si>
  <si>
    <t>PAMPA BURGUER VICENTE DA FONTOURA</t>
  </si>
  <si>
    <t>CARVALHO &amp; FARIAS LTDA</t>
  </si>
  <si>
    <t>05.218.291/0001-02</t>
  </si>
  <si>
    <t xml:space="preserve">UBER DO BRASIL TECNOLOGIA LTDA </t>
  </si>
  <si>
    <t>17.895.646/0001-87</t>
  </si>
  <si>
    <t>Ressarcimento de despesa com deslocamento para  Colaborador que laborou em escala de horário extraordinário</t>
  </si>
  <si>
    <t xml:space="preserve">PERÍODO DE APLICAÇÃO (c): 10/09/2025 a 09/10/2025           </t>
  </si>
  <si>
    <t>Pagamento de taxa de Art de orçamento da obra de reforma e manutenção da PJ de General Câmara</t>
  </si>
  <si>
    <t>PEDRO MANICA</t>
  </si>
  <si>
    <t>Aquisição de cópais de chaves para a sede do Palácio MP, conforme NF 659</t>
  </si>
  <si>
    <t>ELEOMAR PEREIRA COELHO</t>
  </si>
  <si>
    <t>18.289.921/0001-81</t>
  </si>
  <si>
    <t>Pagamento de serviço de codificação de 03 controles remotos para o portão eletrônico da PJ de Bagé, conforme NF 345</t>
  </si>
  <si>
    <t>aquisição de 2 suportes de mesa para bombonas de água, conforme nf 27012</t>
  </si>
  <si>
    <t>JOÃO CARLOS PINHEIRO &amp; FILHOS LTDA</t>
  </si>
  <si>
    <t>87.465.613/0001-82</t>
  </si>
  <si>
    <t>Pagamento de serviço de chaveiro para a PJ de Bagé, conforme NF 509</t>
  </si>
  <si>
    <t>RJ DIEHL COPM DE MAT PARA MÓVEIS LTDA</t>
  </si>
  <si>
    <t>92.224.062/0001-03</t>
  </si>
  <si>
    <t>Aquisição de materiais e insumos para uso da marcenaria da Uniodade de Patrimoônio e Almoxarfado, conforme NF 141052</t>
  </si>
  <si>
    <t>14.895.272/0001-01</t>
  </si>
  <si>
    <t>Pagamento de taxa de RRTde orçamento da obra de reforma e manutenção da PJ de General Câmara</t>
  </si>
  <si>
    <t>JOFLEX ARTEFATOS PLÁSTICOS LTDA</t>
  </si>
  <si>
    <t>21.431.961/0001-20</t>
  </si>
  <si>
    <t>aqusiiição de 1 display para a Unidade de Administração Predial</t>
  </si>
  <si>
    <t>devolução de PIX referente à entrega de mercadoria danificada</t>
  </si>
  <si>
    <t>EMPRESA JORNALÍSTICA CALDA JÚNIOR LTDA</t>
  </si>
  <si>
    <t>Publicização de extrato de edital de abertura de concurso para Membros do MPRS, conforme NF 29486</t>
  </si>
  <si>
    <t>CASA DAS RAÇÕES</t>
  </si>
  <si>
    <t>58.852.593/0001-02</t>
  </si>
  <si>
    <t>Aquisição de produto para limpeza de banheiro da PJ de Três de Maio, conforme nf 10</t>
  </si>
  <si>
    <t>ANDRE FRANCISCO DA LUZ VOGEL LTDA</t>
  </si>
  <si>
    <t>94.817.624/0001-40</t>
  </si>
  <si>
    <t>Serviço de chaveiro para a PJ de Ibirubá, conforme NF 2025 -1870</t>
  </si>
  <si>
    <t>Pagamento de taxa de ART de projeto de climatização d PJ de Parobé</t>
  </si>
  <si>
    <t>43.283.811/0012-02</t>
  </si>
  <si>
    <t>Aquisição de 70 unidades de relógios de parede para serem utilizados nas salas em que ocorreram os certames de concurso de Mmebros organizado pela Unidade de Concursos desta PGJ, conforme Nf 15071993</t>
  </si>
  <si>
    <t>GLOBAL MAX COMÉRCIO LTDA</t>
  </si>
  <si>
    <t>60.452.209/0001-18</t>
  </si>
  <si>
    <t>Aquisição de 4 prateleiras em aço para a instalação de quadros no Gabinete do PGJ, conforme NF 061</t>
  </si>
  <si>
    <t>GABRIEL ZANATTA DA SILVA MANICA</t>
  </si>
  <si>
    <t>Serviços de chaveiro conforme nf 537</t>
  </si>
  <si>
    <t>EXPRESSO CAXIENSE S.A</t>
  </si>
  <si>
    <t>Ressarcimento de despesa com deslocamento para  servidor para curso de capacitação no CEAF, conforme bilhete 162017</t>
  </si>
  <si>
    <t>MANTAPAR HOTEIS LTDA</t>
  </si>
  <si>
    <t>18.513.643/0001-02</t>
  </si>
  <si>
    <t>Despesa com estacionamento ressarcido a Servidor da Assessoria de segureança Institucional em apoio às ações do MP em cumprimento de agendas da Instituição, conforme NF 39222</t>
  </si>
  <si>
    <t>SUFIESTA - SOLANGE R HARTMANN</t>
  </si>
  <si>
    <t>40.279.279/0001-09</t>
  </si>
  <si>
    <t>ressarcimento de despesa com alimentação a Servidor da ASI em atendimento à escala de serviço em horário extraordinário, conforme NF 023</t>
  </si>
  <si>
    <t>ressarcimento de despesa com alimentação a Servidor da ASI em atendimento à escala de serviço em horário extraordinário, conforme NF 024</t>
  </si>
  <si>
    <t>TINTAS PRESTAÇÕES DE SERVIÇOS E COMÉRCIO LTDA</t>
  </si>
  <si>
    <t>58.493.570/0001-40</t>
  </si>
  <si>
    <t>Aquisição de emendas para mangueiras para a limpeza de pátio do Palácio Ministerio Publico, conforme NF 002.690</t>
  </si>
  <si>
    <t>SOLUWAN COMERCIAL LTDA</t>
  </si>
  <si>
    <t>50.070.438/0001-14</t>
  </si>
  <si>
    <t>Aquisição de engate rápido para mangueiras para a limpeza de pátio do Palácio Ministerio Publico, conforme NF 154.806</t>
  </si>
  <si>
    <t>devolução de PIX referente à cancelamento de pedido de compra de material</t>
  </si>
  <si>
    <t>CHURRASCARIA PREMIUM GRILL</t>
  </si>
  <si>
    <t>37.467.690/0001-01</t>
  </si>
  <si>
    <t>ressarcimento de despesa com alimentação a Servidor da ASI em atendimento à escala de serviço em horário extraordinário, conforme NF2516</t>
  </si>
  <si>
    <t>EDERSON NUNES DA SILVA</t>
  </si>
  <si>
    <t>57.590.485/0001-38</t>
  </si>
  <si>
    <t>Serviço de limpeza do pátio dos fundos da PJ de Caçapava do Sul, conforme NF 09</t>
  </si>
  <si>
    <t>AVANTI CALABRIA PIZZARIA LTDA</t>
  </si>
  <si>
    <t>48.667.307/0001-14</t>
  </si>
  <si>
    <t>Ressarcimento de despesa com alimentação de servidor em cumprimento de escala de plantão em horário extraordinário conforme nf 94931</t>
  </si>
  <si>
    <t>NUOVA VITA PIZZARIA LTDA</t>
  </si>
  <si>
    <t>37.072.995/0001-06</t>
  </si>
  <si>
    <t>Ressarcimento de despesa com alimentação de servidor em cumprimento de escala de plantão em horário extraordinário conforme NF 3479</t>
  </si>
  <si>
    <t>Ressarcimento de despesa com alimentação de servidor em cumprimento de escala de plantão em horário extraordinário conforme NF 3480</t>
  </si>
  <si>
    <t>complemento de Ressarcimento de despesa com alimentação de servidor em cumprimento de escala de plantão em horário extraordinário conforme nf 94931</t>
  </si>
  <si>
    <t>HIPER CHAVES COMÉRCIO DE CHAVES E FECHADURAS LTDA</t>
  </si>
  <si>
    <t>05.063.057/0001-53</t>
  </si>
  <si>
    <t>pagamento de ser5viço de chaveiro, conforme NF 2020</t>
  </si>
  <si>
    <t>COPY STAR FOTOCÓPIAS E ENCADERNAÇÕES LTDA</t>
  </si>
  <si>
    <t>90.744.509/0001-31</t>
  </si>
  <si>
    <t>aquisição de banner para FRDBL, conforme NF 2700</t>
  </si>
  <si>
    <t>MERCADÃO DA INFORMÁTICA LTDA</t>
  </si>
  <si>
    <t>16.528.255/0001-61</t>
  </si>
  <si>
    <t>aqusiição de 5m de cabo HDMI para a sala de reuniões da PJ de Pelotas, conforme nf 167625</t>
  </si>
  <si>
    <t>Aquisição de 10 displays para colocação de avisos para a Administração Predial, conforme NF 15085887</t>
  </si>
  <si>
    <t>Aquisição de 15 displays para colocação de avisos para a Prefeitura Aministrativa, conforme NF 15085877</t>
  </si>
  <si>
    <t>TOSHIHITO EQUIPAMENTOS ELETRÔNICOS LTDA</t>
  </si>
  <si>
    <t>08.427.856/0001-50</t>
  </si>
  <si>
    <t>Conserto da mesa de som do auditório do Palácio do MP, conforme nf 84.</t>
  </si>
  <si>
    <t>Conserto da mesa de som da PJ de Camaquã conforme nf 83</t>
  </si>
  <si>
    <t>Serviços de chaveiro</t>
  </si>
  <si>
    <t>Aquisição de 4  sacos de terra preta para manutenção dos vasos da sede Aureliano</t>
  </si>
  <si>
    <t>OLIVEIRA COMÉRCIO E SERVIÇOS DE CHAVES LTDA</t>
  </si>
  <si>
    <t>89.569.115/0001-05</t>
  </si>
  <si>
    <t>Serviço de chaveiro para a PJ de Caxias do Sul, conforme NF 267</t>
  </si>
  <si>
    <t>CHURRASCARIA BOI NA LINHA LTDA</t>
  </si>
  <si>
    <t>19.691.113/0001-09</t>
  </si>
  <si>
    <t>ressarcimento de despesa com alimentação a Servidor da ASI em atendimento à escala de serviço em horário extraordinário, conforme NF 37682</t>
  </si>
  <si>
    <t>Ressarcimento de despesa com deslocamento a Membro desta Instituição em atendimento à convocação em atividade Institucional, conforme bilhete 70078974</t>
  </si>
  <si>
    <t>Ressarcimento de despesa com deslocamento a Membro desta Instituição em atendimento à convocação em atividade Institucional, conforme bilhete 223028</t>
  </si>
  <si>
    <t>RUA SITEMAS LTDA</t>
  </si>
  <si>
    <t>06.052.693/0001-42</t>
  </si>
  <si>
    <t>aquisição de crachás em pvc para uso dos fiscais da prova preambular do 51º Concurso para Membros do MP, conforme NF 18274</t>
  </si>
  <si>
    <t>aquisição de cordão personalizado e porta crachá para uso dos fiscais da prova preambular do 51º Concurso para Membros do MP, conforme NF 10728</t>
  </si>
  <si>
    <t>694.954.910-53</t>
  </si>
  <si>
    <t>Serviço de limpeza do terreno da Instituição no Bairro da Restinga, conforme RPCI nº 30</t>
  </si>
  <si>
    <t>Valor de INSS retido RPCI 10/2025</t>
  </si>
  <si>
    <t>NEWCO SM EDITORA JORNALISTICA LTDA</t>
  </si>
  <si>
    <t>26.748.77./0001-99</t>
  </si>
  <si>
    <t>Renovação de assinatura anual do Jornal Diário de Santa Maria de forma digital- 3 acessos simultâneos na plataforma</t>
  </si>
  <si>
    <t xml:space="preserve">NATURAL LIMP EQUIPAMNETOS PARA COLETA </t>
  </si>
  <si>
    <t>09.472.829/0001-91</t>
  </si>
  <si>
    <t>Aquisição de 1 container de 120l cor marrom para substituir lixeira danificada no prédio do Palácio MP, conforme NF 101378</t>
  </si>
  <si>
    <t>Aquisição de 1 container de 120l cor verde para substituir lixeira danificada no prédio do Palácio MP, conforme NF 101377</t>
  </si>
  <si>
    <t>MAGAZINE FM LTDA</t>
  </si>
  <si>
    <t>33.774/0001-29</t>
  </si>
  <si>
    <t>Aquisição de suporte de parede para mangueira de serviços de limpeza do prédio do Palácio MP, conforme NF 034483</t>
  </si>
  <si>
    <t>ressarcimento de despesa com alimentação a Servidor da ASI em atendimento à escala de serviço em horário extraordinário, conforme NF 100413</t>
  </si>
  <si>
    <t>PGL DISTRIBUIDORA DE ALIMENTOS LTDA</t>
  </si>
  <si>
    <t>87.397.865/0008-98</t>
  </si>
  <si>
    <t>Ressarcimento de despesas com café para reunião de redes de apoio às atividades de proteção à crianças e adolescentes na PJ de Dom Pedrito</t>
  </si>
  <si>
    <t xml:space="preserve">JOSÉ CARLOS MACHADO DE VARGAS </t>
  </si>
  <si>
    <t>06.217.425/0001-33</t>
  </si>
  <si>
    <t>Serviço de chaveiro conforme NF 00325</t>
  </si>
  <si>
    <t>Pagamento de taxa de ART referente ao orçamento de aditivo  da reforma de Venâncio Aires</t>
  </si>
  <si>
    <t>BARROS MIGNOT COMERCIO DE ALIMENTOS LTDA</t>
  </si>
  <si>
    <t>47.058.957/0001-52</t>
  </si>
  <si>
    <t>ressarcimento de despesa com alimentação a Servidor da ASI em atendimento à escala de serviço em horário extraordinário, conforme NF 64338</t>
  </si>
  <si>
    <t>ressarcimento de despesa com alimentação a Servidor da ASI em atendimento à escala de serviço em horário extraordinário, conforme NF 64339</t>
  </si>
  <si>
    <t>Ressarcimento de despesa em face a aquiisção de amostras para Opereações da PJDDC de Porto Alegre.</t>
  </si>
  <si>
    <t>Serviços de chaveiro conforme nf 551</t>
  </si>
  <si>
    <t>SUBWAY RAMIRO BARCELOS</t>
  </si>
  <si>
    <t>39.837.759/001-69</t>
  </si>
  <si>
    <t>ressarcimento de despesa com alimentação a Servidor da ASI em atendimento à escala de serviço em horário extraordinário, conforme NF 141981</t>
  </si>
  <si>
    <t>ressarcimento de despesa com alimentação a Servidor da ASI em atendimento à escala de serviço em horário extraordinário, conforme NF 21396</t>
  </si>
  <si>
    <t>ressarcimento de despesa com alimentação a Servidor da ASI em atendimento à escala de serviço em horário extraordinário, conforme NF 21397</t>
  </si>
  <si>
    <t>LOJAS COLOMBO S.A</t>
  </si>
  <si>
    <t>89.848.430/0350-43</t>
  </si>
  <si>
    <t>Aquisição de 5 jarras inox, capacidade 1,8l para atender as necessidades de serviço de copa desta Instituição na Unidade de Serviços Gerais, conforme NF 67380</t>
  </si>
  <si>
    <t>ASSOCIAÇÃO BRASILERIA DE NORMAS TÉCNIXA - ABNT</t>
  </si>
  <si>
    <t>Aquisição da ABNT NBR 17037:2023 para orientar e possibilitar a fiscalização de serviços de análise da qualidade do ar interior, conforme NF 070334</t>
  </si>
  <si>
    <t>CHURRASCARIA SANTANA V GUIARTE E KEMPF LTDA</t>
  </si>
  <si>
    <t>ressarcimento de despesa com alimentação a Servidor da ASI em atendimento à escala de serviço em horário extraordinário, conforme NF 9230</t>
  </si>
  <si>
    <t>PUC POA COMÉCIO DE ALIMENTOS LTDA</t>
  </si>
  <si>
    <t>52.360.003/0001-30</t>
  </si>
  <si>
    <t>ressarcimento de despesa com alimentação a Servidor da ASI em atendimento à escala de serviço em horário extraordinário, conforme NF 31413</t>
  </si>
  <si>
    <t>MOUROS DOG SANTANA LTDA</t>
  </si>
  <si>
    <t>28.694.843/0001-54</t>
  </si>
  <si>
    <t>Ressarcimento de despesa com alimentação a colaborador em desempenho de atividades em horário extraordinário</t>
  </si>
  <si>
    <t>BARTIRA BARBOZA</t>
  </si>
  <si>
    <t>159.060.708-26</t>
  </si>
  <si>
    <t xml:space="preserve">Pagamento de serviços de Ledora que acompanhou candidato com deficiência visual na prova preambular da carreira do Ministério Público RS, conforme RPCI 12/2025  </t>
  </si>
  <si>
    <t>Valor de INSS retido RPCI 12/2025</t>
  </si>
  <si>
    <t>ADRIANA DE AGUIAR KEMER</t>
  </si>
  <si>
    <t>650.968.350-49</t>
  </si>
  <si>
    <t xml:space="preserve">Pagamento de serviços de Ledora que acompanhou candidato com deficiência visual na prova preambular da carreira do Ministério Público RS, conforme RPCI 11/2025  </t>
  </si>
  <si>
    <t>Valor de INSS retido RPCI 11/2025</t>
  </si>
  <si>
    <t>Aquisição de copos plásticos para atender demandas em eventos da Instituição em suas sedes Admionistrativas, Institucionais e de Aperfeiçoamento Funcional.</t>
  </si>
  <si>
    <t xml:space="preserve">EDUARDO KLEINERT LOUREIRO </t>
  </si>
  <si>
    <t>37.070.685/0001-52</t>
  </si>
  <si>
    <t>Serviços de lavanderia conforme NF 226</t>
  </si>
  <si>
    <t>ressarcimento de despesa com alimentação a Servidor da ASI em atendimento à escala de serviço em horário extraordinário, conforme NF 64337</t>
  </si>
  <si>
    <t>ressarcimento de despesa com alimentação a Servidor da ASI em atendimento à escala de serviço em horário extraordinário, conforme NF 64340</t>
  </si>
  <si>
    <t>Ressarcimento de despesa com deslocamento a Servidor  desta Instituição em atendimento à convocação em atividade Institucional, conforme bilhete 353565</t>
  </si>
  <si>
    <t>SULSERRA TRANSP E TURISMO LTDA</t>
  </si>
  <si>
    <t>98.106.339/0001-71</t>
  </si>
  <si>
    <t>Ressarcimento de despesa com deslocamento a Servidor  desta Instituição em atendimento à convocação em atividade Institucional, conforme bilhete 196659</t>
  </si>
  <si>
    <t>Ressarcimento de despesa com deslocamento a Servidor  desta Instituição em atendimento à convocação em atividade Institucional, conforme bilhete448293</t>
  </si>
  <si>
    <t>Ressarcimento de despesa com deslocamento a Servidor  desta Instituição em atendimento à convocação em atividade Institucional, conforme bilhete 448384</t>
  </si>
  <si>
    <t>J REMPEL RESTAURANTE</t>
  </si>
  <si>
    <t>28.542.384/0001-93</t>
  </si>
  <si>
    <t>ressarcimento de alimentação para servidor em horário extraordinário, conforme NF 21385</t>
  </si>
  <si>
    <t>Pagamento de ART de orçamento da reforma da PJ de Novo Hamburgo</t>
  </si>
  <si>
    <t>Pagamento de ART de orçamento da reforma da PJ de Bagé</t>
  </si>
  <si>
    <t>Pagamento de ART de orçamento da reforma da PJ de Santa Maria</t>
  </si>
  <si>
    <t>Ressarcimento de despesa com deslocamento a Membro desta Instituição em atendimento à convocação em atividade Institucional, conforme bilhete 70079357</t>
  </si>
  <si>
    <t>COMERCIAL DE ALIMENTOS QUILHA LTDA</t>
  </si>
  <si>
    <t>02.813.887/0001-62</t>
  </si>
  <si>
    <t>ressarcimento de despesa com alimentação a Servidor da ASI em atendimento à escala de serviço em horário extraordinário</t>
  </si>
  <si>
    <t>COMERCIAL PORCELANAS E TALHERES KNETIG LTDA</t>
  </si>
  <si>
    <t>92.740.687/0001-10</t>
  </si>
  <si>
    <t>Aquisição de 11 caixas de 6 copos de cristais e 10 jarras de vidro para uso da Unidade de Serviços Gerais - NF421069</t>
  </si>
  <si>
    <t>Ressarcimento de despesa com deslocamento a Membro desta Instituição em atendimento à convocação em atividade Institucional, conforme bilhete 164358</t>
  </si>
  <si>
    <t>Ressarcimento de despesa com deslocamento a Membro desta Instituição em atendimento à convocação em atividade Institucional, conforme bilhete 70007913</t>
  </si>
  <si>
    <t>Ressarcimento de despesa com deslocamento a Membro desta Instituição em atendimento à convocação em atividade Institucional, conforme bilhete 229885</t>
  </si>
  <si>
    <t>Ressarcimento de despesa com deslocamento a Membro desta Instituição em atendimento à convocação em atividade Institucional, conforme bilhete 229200</t>
  </si>
  <si>
    <t>Ressarcimento de despesa com deslocamento a Membro desta Instituição em atendimento à convocação em atividade Institucional, conforme bilhete 70010178</t>
  </si>
  <si>
    <t>Ressarcimento de despesa com deslocamento a Membro desta Instituição em atendimento à convocação em atividade Institucional, conforme bilhete 1664709</t>
  </si>
  <si>
    <t>UNESUL DE TRANSPORTE LTDA</t>
  </si>
  <si>
    <t>92.667.948/0001-13</t>
  </si>
  <si>
    <t>Ressarcimento de despesa com deslocamento a Membro desta Instituição em atendimento à convocação em atividade Institucional, conforme bilhete 524755</t>
  </si>
  <si>
    <t>Serviços de chaveiro, conforme NF 554</t>
  </si>
  <si>
    <t>ressarcimento de despesa com alimentação a Servidor da ASI em atendimento à escala de serviço em horário extraordinário, conforme NF 161667</t>
  </si>
  <si>
    <t>ressarcimento de despesa com alimentação a Servidor da ASI em atendimento à escala de serviço em horário extraordinário, conforme NF 58957</t>
  </si>
  <si>
    <t>MARCOS VINICIOS FERREIRA PINTO</t>
  </si>
  <si>
    <t>60.896.817/0001-11</t>
  </si>
  <si>
    <t>Serviço de limpeza do pátio do terreno pertencente ao MP ao lado do Fórum de Capão da Canoa, NF 20</t>
  </si>
  <si>
    <t>SUPRIDO (a): LUCAS LUIS DA SILVA</t>
  </si>
  <si>
    <t>PERÍODO DE APLICAÇÃO (c):                               29/09/2025 a 28/10/2025</t>
  </si>
  <si>
    <t>Fonte da Informação: Unidade de Estimativa e Adiantamentos - Lucas Luis da Silva</t>
  </si>
  <si>
    <t>MEGA SIST DISTRIBUIDORA LTDA</t>
  </si>
  <si>
    <t>28.802.038/0001-00</t>
  </si>
  <si>
    <t>AQUISIÇAO 2 DEBOBINA PICOTADA</t>
  </si>
  <si>
    <t>AQUISIÇÃO BOBINA PICOTADA 35X45CM MEGA 500UN</t>
  </si>
  <si>
    <t>Zaffari CIA</t>
  </si>
  <si>
    <t>93.015.006/0001-13</t>
  </si>
  <si>
    <t>AQUISIÇAO DE GÊNERO ALIMENTICIO(CAFÊ)</t>
  </si>
  <si>
    <t>MATHEUS R DE CARVALHO</t>
  </si>
  <si>
    <t>44.843.211/0001-61</t>
  </si>
  <si>
    <t>AQUISIÇAO DE PASSADOR DE SLIDES PARA PJ DE PELOTAS</t>
  </si>
  <si>
    <t>LABET DIAGNOSTICOS TESTE FORENSES DO BRASIL</t>
  </si>
  <si>
    <t>26.749.984/0001-00</t>
  </si>
  <si>
    <t>Ressacimento Exame Toxicologico</t>
  </si>
  <si>
    <t>HERIKA VIEIRA ZANOTELLI</t>
  </si>
  <si>
    <t>52.284.624/0001-81</t>
  </si>
  <si>
    <t>Pagamento de  refeição por serviço extraordinário (Anderson)</t>
  </si>
  <si>
    <t>Pagamento de refeição por serviço extraordinário (Roberto)</t>
  </si>
  <si>
    <t>Pagamento de refeição por serviço extraordinário (Marcos)</t>
  </si>
  <si>
    <t>SERVS ELETRONICOS CHARAO</t>
  </si>
  <si>
    <t>21.102.345/0001-26</t>
  </si>
  <si>
    <t>2 Chaves tetra</t>
  </si>
  <si>
    <t>NC ELETROSUL MONITORAMENTO PATRIMONIAL</t>
  </si>
  <si>
    <t>52.030.829/0001-30</t>
  </si>
  <si>
    <t>2 Controle garen 433mhz</t>
  </si>
  <si>
    <r>
      <rPr>
        <sz val="12"/>
        <rFont val="Arial"/>
        <family val="2"/>
      </rPr>
      <t>ECOTECNICA ASSISTENCIA TECNICA
E PRESTACAO DE SERVICOS LTDA</t>
    </r>
  </si>
  <si>
    <t>44.507.439/0002-61</t>
  </si>
  <si>
    <t>Conserto de lavadora de alta pressão Karcher HD</t>
  </si>
  <si>
    <t>BELLER COMERCIO DE PAPEIS</t>
  </si>
  <si>
    <t>05.563.868/0003-85</t>
  </si>
  <si>
    <t>Aquisiçao de Chaveiros para Santana</t>
  </si>
  <si>
    <t>HIMALAIA DISTRIBUIDORA</t>
  </si>
  <si>
    <t>00.131.299/0001-13</t>
  </si>
  <si>
    <t>Aquisiçao de insumos</t>
  </si>
  <si>
    <t>Cópia de Chave para Santana porta de acesso ao ar condicionado</t>
  </si>
  <si>
    <t>RESTAURANTE GRELHATUS LTDA</t>
  </si>
  <si>
    <t>07.845.416/0001-50</t>
  </si>
  <si>
    <t>Pagamento de  refeição por serviço extraordinário (Ronaldo)</t>
  </si>
  <si>
    <t>CHURRASCARIA GARCIAS LTDA</t>
  </si>
  <si>
    <t>91.121.004/0001-83</t>
  </si>
  <si>
    <t>Pagamento de 6 refeição por serviço extraordinário (Coloboradores Tercerizados)</t>
  </si>
  <si>
    <t>FESP</t>
  </si>
  <si>
    <t>14.157.326/0001-31</t>
  </si>
  <si>
    <t>Taxa  Bombeiros PPCI - PJ Novo Hamburgo</t>
  </si>
  <si>
    <t>Taxa  Bombeiros PPCI -PJ BAGÉ</t>
  </si>
  <si>
    <t>ROSLANGE LIA NASI</t>
  </si>
  <si>
    <t>03.491.847/0001-04</t>
  </si>
  <si>
    <t>Aquisiçao de 20  Pastas  Ordem do Mérito</t>
  </si>
  <si>
    <t>14.840.270/0001-15</t>
  </si>
  <si>
    <t>Taxa RRT -PJ  Uruguaiana</t>
  </si>
  <si>
    <t>ByVC COMPANY LTDA</t>
  </si>
  <si>
    <t>27.198.070/0001-52</t>
  </si>
  <si>
    <t>Suporte de Suporte Cavalete Tripé Com Quadro Branco</t>
  </si>
  <si>
    <t>CREA-RS</t>
  </si>
  <si>
    <t>Taxa ART PJ GUAÍBA</t>
  </si>
  <si>
    <t>GIOVANNY FRAGA DA SILVA</t>
  </si>
  <si>
    <t>09.498.534/0001-64</t>
  </si>
  <si>
    <t>Aquisição de 10 Carimbos</t>
  </si>
  <si>
    <t>PADOQUISSIMA PAO E CAFÉ LTDA</t>
  </si>
  <si>
    <t>05.779.262/0001-10</t>
  </si>
  <si>
    <t>Contratação de fornecimento de café e de água</t>
  </si>
  <si>
    <t>MF COMERCIO DE MAQUINAS E EQUIPAMENTOS</t>
  </si>
  <si>
    <t>44.392.737/0001-72</t>
  </si>
  <si>
    <t>Aquisição de Material ferramentas</t>
  </si>
  <si>
    <t>BACKUP EQUIPAMENTOS FOTOGRAFICOS COM.E IMP. LTDA</t>
  </si>
  <si>
    <t>30.758.325/0001-07</t>
  </si>
  <si>
    <t>Aquisiçao de 2 Bateria Canon Lp E6nh</t>
  </si>
  <si>
    <t>CRISTIANO ESTIVALET BIDINOTO</t>
  </si>
  <si>
    <t>32.878.849/0001-59</t>
  </si>
  <si>
    <t>Limpeza de Terreno PJ Santiago</t>
  </si>
  <si>
    <t>Aquisiçao de 1  Pastas  Ordem do Mérito</t>
  </si>
  <si>
    <t>GAMA SILVA COMERCIO E SERVIÇOS</t>
  </si>
  <si>
    <t>50.581.069/0001-57</t>
  </si>
  <si>
    <t>Aquisição  de 1 Cartao Sandisk Extreme Pro sdxc 128gb</t>
  </si>
  <si>
    <t>CPF (b): 087.***.***-85</t>
  </si>
  <si>
    <t>CPF (b): 009.***.***-13</t>
  </si>
</sst>
</file>

<file path=xl/styles.xml><?xml version="1.0" encoding="utf-8"?>
<styleSheet xmlns="http://schemas.openxmlformats.org/spreadsheetml/2006/main">
  <numFmts count="3">
    <numFmt numFmtId="44" formatCode="_-&quot;R$&quot;\ * #,##0.00_-;\-&quot;R$&quot;\ * #,##0.00_-;_-&quot;R$&quot;\ * &quot;-&quot;??_-;_-@_-"/>
    <numFmt numFmtId="164" formatCode="dd/mm/yy;@"/>
    <numFmt numFmtId="165" formatCode="dd/mm/yyyy;@"/>
  </numFmts>
  <fonts count="12">
    <font>
      <sz val="11"/>
      <color theme="1"/>
      <name val="Calibri"/>
      <family val="2"/>
      <scheme val="minor"/>
    </font>
    <font>
      <sz val="11"/>
      <color theme="1"/>
      <name val="Calibri"/>
      <family val="2"/>
      <scheme val="minor"/>
    </font>
    <font>
      <sz val="12"/>
      <name val="Arial"/>
      <family val="2"/>
    </font>
    <font>
      <sz val="12"/>
      <color theme="1"/>
      <name val="Arial"/>
      <family val="2"/>
    </font>
    <font>
      <b/>
      <sz val="12"/>
      <color theme="1"/>
      <name val="Arial"/>
      <family val="2"/>
    </font>
    <font>
      <i/>
      <sz val="12"/>
      <color theme="1"/>
      <name val="Arial"/>
      <family val="2"/>
    </font>
    <font>
      <b/>
      <sz val="12"/>
      <color theme="0" tint="-4.9989318521683403E-2"/>
      <name val="Arial"/>
      <family val="2"/>
    </font>
    <font>
      <b/>
      <sz val="12"/>
      <color theme="0"/>
      <name val="Arial"/>
      <family val="2"/>
    </font>
    <font>
      <sz val="12"/>
      <color theme="0"/>
      <name val="Arial"/>
      <family val="2"/>
    </font>
    <font>
      <sz val="12"/>
      <color indexed="8"/>
      <name val="Arial"/>
      <family val="2"/>
    </font>
    <font>
      <sz val="12"/>
      <color rgb="FFFF0000"/>
      <name val="Arial"/>
      <family val="2"/>
    </font>
    <font>
      <sz val="12"/>
      <color rgb="FF00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0"/>
        <bgColor indexed="64"/>
      </patternFill>
    </fill>
  </fills>
  <borders count="9">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0" fontId="2" fillId="0" borderId="0" applyProtection="0"/>
  </cellStyleXfs>
  <cellXfs count="50">
    <xf numFmtId="0" fontId="0" fillId="0" borderId="0" xfId="0"/>
    <xf numFmtId="0" fontId="0" fillId="0" borderId="0" xfId="0" applyAlignment="1">
      <alignment horizontal="left" vertical="center"/>
    </xf>
    <xf numFmtId="0" fontId="0" fillId="0" borderId="0" xfId="0" applyAlignment="1">
      <alignment horizontal="center" vertical="center"/>
    </xf>
    <xf numFmtId="44" fontId="0" fillId="0" borderId="0" xfId="1" applyFont="1" applyAlignment="1">
      <alignment horizontal="right" vertical="center"/>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xf>
    <xf numFmtId="164" fontId="6" fillId="3" borderId="2"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44" fontId="8" fillId="2" borderId="2" xfId="1" applyFont="1" applyFill="1" applyBorder="1" applyAlignment="1">
      <alignment horizontal="center" vertical="center"/>
    </xf>
    <xf numFmtId="44" fontId="4" fillId="4" borderId="6" xfId="1" applyFont="1" applyFill="1" applyBorder="1" applyAlignment="1">
      <alignment horizontal="center" vertical="center"/>
    </xf>
    <xf numFmtId="44" fontId="7" fillId="3" borderId="2" xfId="0" applyNumberFormat="1" applyFont="1" applyFill="1" applyBorder="1" applyAlignment="1">
      <alignment horizontal="left" vertical="center" wrapText="1"/>
    </xf>
    <xf numFmtId="0" fontId="0" fillId="0" borderId="0" xfId="0"/>
    <xf numFmtId="0" fontId="0" fillId="0" borderId="0" xfId="0"/>
    <xf numFmtId="0" fontId="7"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left" vertical="center"/>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2" fillId="5" borderId="7" xfId="0" applyFont="1" applyFill="1" applyBorder="1" applyAlignment="1">
      <alignment horizontal="left" vertical="top" wrapText="1" indent="2"/>
    </xf>
    <xf numFmtId="0" fontId="2" fillId="5" borderId="7" xfId="0" applyFont="1" applyFill="1" applyBorder="1" applyAlignment="1">
      <alignment horizontal="center" vertical="top" wrapText="1"/>
    </xf>
    <xf numFmtId="0" fontId="2" fillId="5" borderId="7" xfId="0" applyFont="1" applyFill="1" applyBorder="1" applyAlignment="1">
      <alignment horizontal="left" vertical="top" wrapText="1" indent="6"/>
    </xf>
    <xf numFmtId="0" fontId="2" fillId="5" borderId="7" xfId="0" applyFont="1" applyFill="1" applyBorder="1" applyAlignment="1">
      <alignment horizontal="left" vertical="top" wrapText="1" indent="1"/>
    </xf>
    <xf numFmtId="0" fontId="2" fillId="5" borderId="7" xfId="0" applyFont="1" applyFill="1" applyBorder="1" applyAlignment="1">
      <alignment horizontal="center" vertical="center" wrapText="1"/>
    </xf>
    <xf numFmtId="0" fontId="2" fillId="5" borderId="7" xfId="0" applyFont="1" applyFill="1" applyBorder="1" applyAlignment="1">
      <alignment horizontal="left" vertical="top" wrapText="1" indent="5"/>
    </xf>
    <xf numFmtId="0" fontId="2" fillId="5" borderId="7" xfId="0" applyFont="1" applyFill="1" applyBorder="1" applyAlignment="1">
      <alignment horizontal="left" vertical="top" wrapText="1"/>
    </xf>
    <xf numFmtId="14" fontId="9" fillId="5" borderId="2" xfId="0" applyNumberFormat="1" applyFont="1" applyFill="1" applyBorder="1" applyAlignment="1" applyProtection="1">
      <alignment horizontal="center" vertical="center" wrapText="1"/>
    </xf>
    <xf numFmtId="3" fontId="9" fillId="5" borderId="2" xfId="0" applyNumberFormat="1" applyFont="1" applyFill="1" applyBorder="1" applyAlignment="1" applyProtection="1">
      <alignment horizontal="center" vertical="center" wrapText="1"/>
      <protection locked="0" hidden="1"/>
    </xf>
    <xf numFmtId="0" fontId="9" fillId="5" borderId="2" xfId="0" applyNumberFormat="1" applyFont="1" applyFill="1" applyBorder="1" applyAlignment="1" applyProtection="1">
      <alignment horizontal="center" vertical="center" wrapText="1"/>
      <protection locked="0" hidden="1"/>
    </xf>
    <xf numFmtId="44" fontId="2" fillId="5" borderId="2" xfId="0" applyNumberFormat="1" applyFont="1" applyFill="1" applyBorder="1" applyAlignment="1" applyProtection="1">
      <alignment horizontal="center" vertical="center" wrapText="1"/>
    </xf>
    <xf numFmtId="44" fontId="9" fillId="5" borderId="2" xfId="0" applyNumberFormat="1" applyFont="1" applyFill="1" applyBorder="1" applyAlignment="1" applyProtection="1">
      <alignment horizontal="center" vertical="center" wrapText="1"/>
      <protection locked="0" hidden="1"/>
    </xf>
    <xf numFmtId="44" fontId="10" fillId="5" borderId="2" xfId="0" applyNumberFormat="1" applyFont="1" applyFill="1" applyBorder="1" applyAlignment="1" applyProtection="1">
      <alignment horizontal="center" vertical="center" wrapText="1"/>
    </xf>
    <xf numFmtId="14" fontId="2" fillId="5" borderId="2" xfId="0" applyNumberFormat="1" applyFont="1" applyFill="1" applyBorder="1" applyAlignment="1" applyProtection="1">
      <alignment horizontal="center" vertical="center" wrapText="1"/>
    </xf>
    <xf numFmtId="3" fontId="2" fillId="5" borderId="2" xfId="0" applyNumberFormat="1" applyFont="1" applyFill="1" applyBorder="1" applyAlignment="1" applyProtection="1">
      <alignment horizontal="center" vertical="center" wrapText="1"/>
      <protection locked="0" hidden="1"/>
    </xf>
    <xf numFmtId="165" fontId="11" fillId="5" borderId="7" xfId="0" applyNumberFormat="1" applyFont="1" applyFill="1" applyBorder="1" applyAlignment="1">
      <alignment horizontal="center" vertical="top" shrinkToFit="1"/>
    </xf>
    <xf numFmtId="44" fontId="11" fillId="5" borderId="8" xfId="0" applyNumberFormat="1" applyFont="1" applyFill="1" applyBorder="1" applyAlignment="1">
      <alignment horizontal="right" vertical="center" shrinkToFit="1"/>
    </xf>
    <xf numFmtId="0" fontId="2" fillId="5" borderId="7" xfId="0" applyFont="1" applyFill="1" applyBorder="1" applyAlignment="1">
      <alignment horizontal="left" vertical="top" wrapText="1" indent="3"/>
    </xf>
    <xf numFmtId="165" fontId="11" fillId="5" borderId="7" xfId="0" applyNumberFormat="1" applyFont="1" applyFill="1" applyBorder="1" applyAlignment="1">
      <alignment horizontal="center" vertical="center" shrinkToFit="1"/>
    </xf>
    <xf numFmtId="0" fontId="3" fillId="5" borderId="7" xfId="0" applyFont="1" applyFill="1" applyBorder="1" applyAlignment="1">
      <alignment horizontal="center" vertical="top" wrapText="1"/>
    </xf>
    <xf numFmtId="0" fontId="9" fillId="5" borderId="2" xfId="0" applyNumberFormat="1" applyFont="1" applyFill="1" applyBorder="1" applyAlignment="1" applyProtection="1">
      <alignment horizontal="left" vertical="center" wrapText="1"/>
      <protection locked="0" hidden="1"/>
    </xf>
    <xf numFmtId="0" fontId="2" fillId="5" borderId="2" xfId="0" applyNumberFormat="1" applyFont="1" applyFill="1" applyBorder="1" applyAlignment="1" applyProtection="1">
      <alignment horizontal="left" vertical="center" wrapText="1"/>
      <protection locked="0" hidden="1"/>
    </xf>
    <xf numFmtId="44" fontId="2" fillId="5" borderId="2" xfId="0" applyNumberFormat="1" applyFont="1" applyFill="1" applyBorder="1" applyAlignment="1" applyProtection="1">
      <alignment horizontal="left" vertical="center" wrapText="1"/>
    </xf>
  </cellXfs>
  <cellStyles count="3">
    <cellStyle name="Moeda" xfId="1" builtinId="4"/>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1114425</xdr:colOff>
      <xdr:row>138</xdr:row>
      <xdr:rowOff>0</xdr:rowOff>
    </xdr:from>
    <xdr:to>
      <xdr:col>1</xdr:col>
      <xdr:colOff>1219200</xdr:colOff>
      <xdr:row>138</xdr:row>
      <xdr:rowOff>226255</xdr:rowOff>
    </xdr:to>
    <xdr:sp macro="" textlink="">
      <xdr:nvSpPr>
        <xdr:cNvPr id="2" name="Text Box 6"/>
        <xdr:cNvSpPr txBox="1">
          <a:spLocks noChangeArrowheads="1"/>
        </xdr:cNvSpPr>
      </xdr:nvSpPr>
      <xdr:spPr bwMode="auto">
        <a:xfrm>
          <a:off x="9467850" y="70675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3" name="Text Box 6"/>
        <xdr:cNvSpPr txBox="1">
          <a:spLocks noChangeArrowheads="1"/>
        </xdr:cNvSpPr>
      </xdr:nvSpPr>
      <xdr:spPr bwMode="auto">
        <a:xfrm>
          <a:off x="3277160" y="3081618"/>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4" name="Text Box 6"/>
        <xdr:cNvSpPr txBox="1">
          <a:spLocks noChangeArrowheads="1"/>
        </xdr:cNvSpPr>
      </xdr:nvSpPr>
      <xdr:spPr bwMode="auto">
        <a:xfrm>
          <a:off x="3276600" y="176784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5" name="Text Box 6"/>
        <xdr:cNvSpPr txBox="1">
          <a:spLocks noChangeArrowheads="1"/>
        </xdr:cNvSpPr>
      </xdr:nvSpPr>
      <xdr:spPr bwMode="auto">
        <a:xfrm>
          <a:off x="3276600" y="171926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6"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3276600" y="99060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7" name="Text Box 6"/>
        <xdr:cNvSpPr txBox="1">
          <a:spLocks noChangeArrowheads="1"/>
        </xdr:cNvSpPr>
      </xdr:nvSpPr>
      <xdr:spPr bwMode="auto">
        <a:xfrm>
          <a:off x="3277160" y="35847618"/>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8" name="Text Box 6"/>
        <xdr:cNvSpPr txBox="1">
          <a:spLocks noChangeArrowheads="1"/>
        </xdr:cNvSpPr>
      </xdr:nvSpPr>
      <xdr:spPr bwMode="auto">
        <a:xfrm>
          <a:off x="2390775" y="8821102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9" name="Text Box 6"/>
        <xdr:cNvSpPr txBox="1">
          <a:spLocks noChangeArrowheads="1"/>
        </xdr:cNvSpPr>
      </xdr:nvSpPr>
      <xdr:spPr bwMode="auto">
        <a:xfrm>
          <a:off x="2390775" y="35242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0" name="Text Box 6"/>
        <xdr:cNvSpPr txBox="1">
          <a:spLocks noChangeArrowheads="1"/>
        </xdr:cNvSpPr>
      </xdr:nvSpPr>
      <xdr:spPr bwMode="auto">
        <a:xfrm>
          <a:off x="2390775" y="8739187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1" name="Text Box 6"/>
        <xdr:cNvSpPr txBox="1">
          <a:spLocks noChangeArrowheads="1"/>
        </xdr:cNvSpPr>
      </xdr:nvSpPr>
      <xdr:spPr bwMode="auto">
        <a:xfrm>
          <a:off x="2390775" y="402907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2" name="Text Box 6"/>
        <xdr:cNvSpPr txBox="1">
          <a:spLocks noChangeArrowheads="1"/>
        </xdr:cNvSpPr>
      </xdr:nvSpPr>
      <xdr:spPr bwMode="auto">
        <a:xfrm>
          <a:off x="2390775" y="402907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3" name="Text Box 6"/>
        <xdr:cNvSpPr txBox="1">
          <a:spLocks noChangeArrowheads="1"/>
        </xdr:cNvSpPr>
      </xdr:nvSpPr>
      <xdr:spPr bwMode="auto">
        <a:xfrm>
          <a:off x="2390775" y="15049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4" name="Text Box 6"/>
        <xdr:cNvSpPr txBox="1">
          <a:spLocks noChangeArrowheads="1"/>
        </xdr:cNvSpPr>
      </xdr:nvSpPr>
      <xdr:spPr bwMode="auto">
        <a:xfrm>
          <a:off x="2390775" y="15049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5" name="Text Box 6"/>
        <xdr:cNvSpPr txBox="1">
          <a:spLocks noChangeArrowheads="1"/>
        </xdr:cNvSpPr>
      </xdr:nvSpPr>
      <xdr:spPr bwMode="auto">
        <a:xfrm>
          <a:off x="2390775" y="200977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6" name="Text Box 6"/>
        <xdr:cNvSpPr txBox="1">
          <a:spLocks noChangeArrowheads="1"/>
        </xdr:cNvSpPr>
      </xdr:nvSpPr>
      <xdr:spPr bwMode="auto">
        <a:xfrm>
          <a:off x="2390775" y="200977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7" name="Text Box 6"/>
        <xdr:cNvSpPr txBox="1">
          <a:spLocks noChangeArrowheads="1"/>
        </xdr:cNvSpPr>
      </xdr:nvSpPr>
      <xdr:spPr bwMode="auto">
        <a:xfrm>
          <a:off x="2390775" y="863917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8" name="Text Box 6"/>
        <xdr:cNvSpPr txBox="1">
          <a:spLocks noChangeArrowheads="1"/>
        </xdr:cNvSpPr>
      </xdr:nvSpPr>
      <xdr:spPr bwMode="auto">
        <a:xfrm>
          <a:off x="2390775" y="604837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19" name="Text Box 6"/>
        <xdr:cNvSpPr txBox="1">
          <a:spLocks noChangeArrowheads="1"/>
        </xdr:cNvSpPr>
      </xdr:nvSpPr>
      <xdr:spPr bwMode="auto">
        <a:xfrm>
          <a:off x="2390775" y="661987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20" name="Text Box 6"/>
        <xdr:cNvSpPr txBox="1">
          <a:spLocks noChangeArrowheads="1"/>
        </xdr:cNvSpPr>
      </xdr:nvSpPr>
      <xdr:spPr bwMode="auto">
        <a:xfrm>
          <a:off x="2390775" y="81343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21" name="Text Box 6"/>
        <xdr:cNvSpPr txBox="1">
          <a:spLocks noChangeArrowheads="1"/>
        </xdr:cNvSpPr>
      </xdr:nvSpPr>
      <xdr:spPr bwMode="auto">
        <a:xfrm>
          <a:off x="2390775" y="81343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22" name="Text Box 6"/>
        <xdr:cNvSpPr txBox="1">
          <a:spLocks noChangeArrowheads="1"/>
        </xdr:cNvSpPr>
      </xdr:nvSpPr>
      <xdr:spPr bwMode="auto">
        <a:xfrm>
          <a:off x="2390775" y="503872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23" name="Text Box 6"/>
        <xdr:cNvSpPr txBox="1">
          <a:spLocks noChangeArrowheads="1"/>
        </xdr:cNvSpPr>
      </xdr:nvSpPr>
      <xdr:spPr bwMode="auto">
        <a:xfrm>
          <a:off x="2390775" y="503872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24" name="Text Box 6"/>
        <xdr:cNvSpPr txBox="1">
          <a:spLocks noChangeArrowheads="1"/>
        </xdr:cNvSpPr>
      </xdr:nvSpPr>
      <xdr:spPr bwMode="auto">
        <a:xfrm>
          <a:off x="2390775" y="55435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25" name="Text Box 6"/>
        <xdr:cNvSpPr txBox="1">
          <a:spLocks noChangeArrowheads="1"/>
        </xdr:cNvSpPr>
      </xdr:nvSpPr>
      <xdr:spPr bwMode="auto">
        <a:xfrm>
          <a:off x="2390775" y="55435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26" name="Text Box 6"/>
        <xdr:cNvSpPr txBox="1">
          <a:spLocks noChangeArrowheads="1"/>
        </xdr:cNvSpPr>
      </xdr:nvSpPr>
      <xdr:spPr bwMode="auto">
        <a:xfrm>
          <a:off x="3276600" y="288512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27" name="Text Box 6"/>
        <xdr:cNvSpPr txBox="1">
          <a:spLocks noChangeArrowheads="1"/>
        </xdr:cNvSpPr>
      </xdr:nvSpPr>
      <xdr:spPr bwMode="auto">
        <a:xfrm>
          <a:off x="3276600" y="283654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28" name="Text Box 6"/>
        <xdr:cNvSpPr txBox="1">
          <a:spLocks noChangeArrowheads="1"/>
        </xdr:cNvSpPr>
      </xdr:nvSpPr>
      <xdr:spPr bwMode="auto">
        <a:xfrm>
          <a:off x="3276600" y="30289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29" name="Text Box 6"/>
        <xdr:cNvSpPr txBox="1">
          <a:spLocks noChangeArrowheads="1"/>
        </xdr:cNvSpPr>
      </xdr:nvSpPr>
      <xdr:spPr bwMode="auto">
        <a:xfrm>
          <a:off x="3276600" y="24574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30" name="Text Box 6">
          <a:extLst>
            <a:ext uri="{FF2B5EF4-FFF2-40B4-BE49-F238E27FC236}">
              <a16:creationId xmlns="" xmlns:a16="http://schemas.microsoft.com/office/drawing/2014/main" id="{00000000-0008-0000-0000-000002000000}"/>
            </a:ext>
          </a:extLst>
        </xdr:cNvPr>
        <xdr:cNvSpPr txBox="1">
          <a:spLocks noChangeArrowheads="1"/>
        </xdr:cNvSpPr>
      </xdr:nvSpPr>
      <xdr:spPr bwMode="auto">
        <a:xfrm>
          <a:off x="3276600" y="152495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31"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3276600" y="147637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32" name="Text Box 6"/>
        <xdr:cNvSpPr txBox="1">
          <a:spLocks noChangeArrowheads="1"/>
        </xdr:cNvSpPr>
      </xdr:nvSpPr>
      <xdr:spPr bwMode="auto">
        <a:xfrm>
          <a:off x="3276600" y="293370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33" name="Text Box 6"/>
        <xdr:cNvSpPr txBox="1">
          <a:spLocks noChangeArrowheads="1"/>
        </xdr:cNvSpPr>
      </xdr:nvSpPr>
      <xdr:spPr bwMode="auto">
        <a:xfrm>
          <a:off x="3276600" y="288512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34" name="Text Box 6"/>
        <xdr:cNvSpPr txBox="1">
          <a:spLocks noChangeArrowheads="1"/>
        </xdr:cNvSpPr>
      </xdr:nvSpPr>
      <xdr:spPr bwMode="auto">
        <a:xfrm>
          <a:off x="2390775" y="8767762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35" name="Text Box 6"/>
        <xdr:cNvSpPr txBox="1">
          <a:spLocks noChangeArrowheads="1"/>
        </xdr:cNvSpPr>
      </xdr:nvSpPr>
      <xdr:spPr bwMode="auto">
        <a:xfrm>
          <a:off x="2390775" y="172402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36" name="Text Box 6"/>
        <xdr:cNvSpPr txBox="1">
          <a:spLocks noChangeArrowheads="1"/>
        </xdr:cNvSpPr>
      </xdr:nvSpPr>
      <xdr:spPr bwMode="auto">
        <a:xfrm>
          <a:off x="2390775" y="8717280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37" name="Text Box 6"/>
        <xdr:cNvSpPr txBox="1">
          <a:spLocks noChangeArrowheads="1"/>
        </xdr:cNvSpPr>
      </xdr:nvSpPr>
      <xdr:spPr bwMode="auto">
        <a:xfrm>
          <a:off x="2390775" y="64198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38" name="Text Box 6"/>
        <xdr:cNvSpPr txBox="1">
          <a:spLocks noChangeArrowheads="1"/>
        </xdr:cNvSpPr>
      </xdr:nvSpPr>
      <xdr:spPr bwMode="auto">
        <a:xfrm>
          <a:off x="2390775" y="64198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39" name="Text Box 6"/>
        <xdr:cNvSpPr txBox="1">
          <a:spLocks noChangeArrowheads="1"/>
        </xdr:cNvSpPr>
      </xdr:nvSpPr>
      <xdr:spPr bwMode="auto">
        <a:xfrm>
          <a:off x="2390775" y="64198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40" name="Text Box 6"/>
        <xdr:cNvSpPr txBox="1">
          <a:spLocks noChangeArrowheads="1"/>
        </xdr:cNvSpPr>
      </xdr:nvSpPr>
      <xdr:spPr bwMode="auto">
        <a:xfrm>
          <a:off x="2390775" y="6419850"/>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41"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3276600" y="205930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228600</xdr:rowOff>
    </xdr:to>
    <xdr:sp macro="" textlink="">
      <xdr:nvSpPr>
        <xdr:cNvPr id="42" name="Text Box 6"/>
        <xdr:cNvSpPr txBox="1">
          <a:spLocks noChangeArrowheads="1"/>
        </xdr:cNvSpPr>
      </xdr:nvSpPr>
      <xdr:spPr bwMode="auto">
        <a:xfrm>
          <a:off x="3277160" y="135378265"/>
          <a:ext cx="104775" cy="2286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43" name="Text Box 6"/>
        <xdr:cNvSpPr txBox="1">
          <a:spLocks noChangeArrowheads="1"/>
        </xdr:cNvSpPr>
      </xdr:nvSpPr>
      <xdr:spPr bwMode="auto">
        <a:xfrm>
          <a:off x="3276600" y="278796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44" name="Text Box 6"/>
        <xdr:cNvSpPr txBox="1">
          <a:spLocks noChangeArrowheads="1"/>
        </xdr:cNvSpPr>
      </xdr:nvSpPr>
      <xdr:spPr bwMode="auto">
        <a:xfrm>
          <a:off x="3276600" y="273939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45" name="Text Box 6">
          <a:extLst>
            <a:ext uri="{FF2B5EF4-FFF2-40B4-BE49-F238E27FC236}">
              <a16:creationId xmlns:a16="http://schemas.microsoft.com/office/drawing/2014/main" xmlns="" id="{00000000-0008-0000-0000-000002000000}"/>
            </a:ext>
          </a:extLst>
        </xdr:cNvPr>
        <xdr:cNvSpPr txBox="1">
          <a:spLocks noChangeArrowheads="1"/>
        </xdr:cNvSpPr>
      </xdr:nvSpPr>
      <xdr:spPr bwMode="auto">
        <a:xfrm>
          <a:off x="3276600" y="142779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46" name="Text Box 6">
          <a:extLst>
            <a:ext uri="{FF2B5EF4-FFF2-40B4-BE49-F238E27FC236}">
              <a16:creationId xmlns:a16="http://schemas.microsoft.com/office/drawing/2014/main" xmlns="" id="{00000000-0008-0000-0000-000003000000}"/>
            </a:ext>
          </a:extLst>
        </xdr:cNvPr>
        <xdr:cNvSpPr txBox="1">
          <a:spLocks noChangeArrowheads="1"/>
        </xdr:cNvSpPr>
      </xdr:nvSpPr>
      <xdr:spPr bwMode="auto">
        <a:xfrm>
          <a:off x="3276600" y="137922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47" name="Text Box 6"/>
        <xdr:cNvSpPr txBox="1">
          <a:spLocks noChangeArrowheads="1"/>
        </xdr:cNvSpPr>
      </xdr:nvSpPr>
      <xdr:spPr bwMode="auto">
        <a:xfrm>
          <a:off x="3505200" y="4634865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190500</xdr:rowOff>
    </xdr:to>
    <xdr:sp macro="" textlink="">
      <xdr:nvSpPr>
        <xdr:cNvPr id="48" name="Text Box 6"/>
        <xdr:cNvSpPr txBox="1">
          <a:spLocks noChangeArrowheads="1"/>
        </xdr:cNvSpPr>
      </xdr:nvSpPr>
      <xdr:spPr bwMode="auto">
        <a:xfrm>
          <a:off x="3505200" y="1076325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49" name="Text Box 6"/>
        <xdr:cNvSpPr txBox="1">
          <a:spLocks noChangeArrowheads="1"/>
        </xdr:cNvSpPr>
      </xdr:nvSpPr>
      <xdr:spPr bwMode="auto">
        <a:xfrm>
          <a:off x="3505200" y="4615815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50" name="Text Box 6"/>
        <xdr:cNvSpPr txBox="1">
          <a:spLocks noChangeArrowheads="1"/>
        </xdr:cNvSpPr>
      </xdr:nvSpPr>
      <xdr:spPr bwMode="auto">
        <a:xfrm>
          <a:off x="3505200" y="276225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51" name="Text Box 6"/>
        <xdr:cNvSpPr txBox="1">
          <a:spLocks noChangeArrowheads="1"/>
        </xdr:cNvSpPr>
      </xdr:nvSpPr>
      <xdr:spPr bwMode="auto">
        <a:xfrm>
          <a:off x="3505200" y="276225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52" name="Text Box 6"/>
        <xdr:cNvSpPr txBox="1">
          <a:spLocks noChangeArrowheads="1"/>
        </xdr:cNvSpPr>
      </xdr:nvSpPr>
      <xdr:spPr bwMode="auto">
        <a:xfrm>
          <a:off x="3505200" y="276225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53" name="Text Box 6"/>
        <xdr:cNvSpPr txBox="1">
          <a:spLocks noChangeArrowheads="1"/>
        </xdr:cNvSpPr>
      </xdr:nvSpPr>
      <xdr:spPr bwMode="auto">
        <a:xfrm>
          <a:off x="3505200" y="276225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54" name="Text Box 6"/>
        <xdr:cNvSpPr txBox="1">
          <a:spLocks noChangeArrowheads="1"/>
        </xdr:cNvSpPr>
      </xdr:nvSpPr>
      <xdr:spPr bwMode="auto">
        <a:xfrm>
          <a:off x="3276600" y="439102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55" name="Text Box 6"/>
        <xdr:cNvSpPr txBox="1">
          <a:spLocks noChangeArrowheads="1"/>
        </xdr:cNvSpPr>
      </xdr:nvSpPr>
      <xdr:spPr bwMode="auto">
        <a:xfrm>
          <a:off x="3276600" y="434244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56"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3276600" y="201072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57" name="Text Box 6"/>
        <xdr:cNvSpPr txBox="1">
          <a:spLocks noChangeArrowheads="1"/>
        </xdr:cNvSpPr>
      </xdr:nvSpPr>
      <xdr:spPr bwMode="auto">
        <a:xfrm>
          <a:off x="2390775" y="4413885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58" name="Text Box 6"/>
        <xdr:cNvSpPr txBox="1">
          <a:spLocks noChangeArrowheads="1"/>
        </xdr:cNvSpPr>
      </xdr:nvSpPr>
      <xdr:spPr bwMode="auto">
        <a:xfrm>
          <a:off x="2390775" y="262509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59" name="Text Box 6"/>
        <xdr:cNvSpPr txBox="1">
          <a:spLocks noChangeArrowheads="1"/>
        </xdr:cNvSpPr>
      </xdr:nvSpPr>
      <xdr:spPr bwMode="auto">
        <a:xfrm>
          <a:off x="2390775" y="4394835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60" name="Text Box 6"/>
        <xdr:cNvSpPr txBox="1">
          <a:spLocks noChangeArrowheads="1"/>
        </xdr:cNvSpPr>
      </xdr:nvSpPr>
      <xdr:spPr bwMode="auto">
        <a:xfrm>
          <a:off x="2390775" y="264414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61" name="Text Box 6"/>
        <xdr:cNvSpPr txBox="1">
          <a:spLocks noChangeArrowheads="1"/>
        </xdr:cNvSpPr>
      </xdr:nvSpPr>
      <xdr:spPr bwMode="auto">
        <a:xfrm>
          <a:off x="2390775" y="264414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62" name="Text Box 6"/>
        <xdr:cNvSpPr txBox="1">
          <a:spLocks noChangeArrowheads="1"/>
        </xdr:cNvSpPr>
      </xdr:nvSpPr>
      <xdr:spPr bwMode="auto">
        <a:xfrm>
          <a:off x="2390775" y="264414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63" name="Text Box 6"/>
        <xdr:cNvSpPr txBox="1">
          <a:spLocks noChangeArrowheads="1"/>
        </xdr:cNvSpPr>
      </xdr:nvSpPr>
      <xdr:spPr bwMode="auto">
        <a:xfrm>
          <a:off x="2390775" y="264414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64" name="Text Box 6"/>
        <xdr:cNvSpPr txBox="1">
          <a:spLocks noChangeArrowheads="1"/>
        </xdr:cNvSpPr>
      </xdr:nvSpPr>
      <xdr:spPr bwMode="auto">
        <a:xfrm>
          <a:off x="2390775" y="264414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65" name="Text Box 6"/>
        <xdr:cNvSpPr txBox="1">
          <a:spLocks noChangeArrowheads="1"/>
        </xdr:cNvSpPr>
      </xdr:nvSpPr>
      <xdr:spPr bwMode="auto">
        <a:xfrm>
          <a:off x="3277160" y="64624324"/>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66" name="Text Box 6">
          <a:extLst>
            <a:ext uri="{FF2B5EF4-FFF2-40B4-BE49-F238E27FC236}">
              <a16:creationId xmlns:a16="http://schemas.microsoft.com/office/drawing/2014/main" xmlns="" id="{00000000-0008-0000-0000-000002000000}"/>
            </a:ext>
          </a:extLst>
        </xdr:cNvPr>
        <xdr:cNvSpPr txBox="1">
          <a:spLocks noChangeArrowheads="1"/>
        </xdr:cNvSpPr>
      </xdr:nvSpPr>
      <xdr:spPr bwMode="auto">
        <a:xfrm>
          <a:off x="3276600" y="137922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67" name="Text Box 6">
          <a:extLst>
            <a:ext uri="{FF2B5EF4-FFF2-40B4-BE49-F238E27FC236}">
              <a16:creationId xmlns:a16="http://schemas.microsoft.com/office/drawing/2014/main" xmlns="" id="{00000000-0008-0000-0000-000003000000}"/>
            </a:ext>
          </a:extLst>
        </xdr:cNvPr>
        <xdr:cNvSpPr txBox="1">
          <a:spLocks noChangeArrowheads="1"/>
        </xdr:cNvSpPr>
      </xdr:nvSpPr>
      <xdr:spPr bwMode="auto">
        <a:xfrm>
          <a:off x="3276600" y="133064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68" name="Text Box 6"/>
        <xdr:cNvSpPr txBox="1">
          <a:spLocks noChangeArrowheads="1"/>
        </xdr:cNvSpPr>
      </xdr:nvSpPr>
      <xdr:spPr bwMode="auto">
        <a:xfrm>
          <a:off x="3276600" y="458533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69" name="Text Box 6"/>
        <xdr:cNvSpPr txBox="1">
          <a:spLocks noChangeArrowheads="1"/>
        </xdr:cNvSpPr>
      </xdr:nvSpPr>
      <xdr:spPr bwMode="auto">
        <a:xfrm>
          <a:off x="3276600" y="453675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70" name="Text Box 6"/>
        <xdr:cNvSpPr txBox="1">
          <a:spLocks noChangeArrowheads="1"/>
        </xdr:cNvSpPr>
      </xdr:nvSpPr>
      <xdr:spPr bwMode="auto">
        <a:xfrm>
          <a:off x="3276600" y="147637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71" name="Text Box 6"/>
        <xdr:cNvSpPr txBox="1">
          <a:spLocks noChangeArrowheads="1"/>
        </xdr:cNvSpPr>
      </xdr:nvSpPr>
      <xdr:spPr bwMode="auto">
        <a:xfrm>
          <a:off x="3276600" y="142779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72"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3276600" y="176784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73" name="Text Box 6"/>
        <xdr:cNvSpPr txBox="1">
          <a:spLocks noChangeArrowheads="1"/>
        </xdr:cNvSpPr>
      </xdr:nvSpPr>
      <xdr:spPr bwMode="auto">
        <a:xfrm>
          <a:off x="3277160" y="74451882"/>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74" name="Text Box 6"/>
        <xdr:cNvSpPr txBox="1">
          <a:spLocks noChangeArrowheads="1"/>
        </xdr:cNvSpPr>
      </xdr:nvSpPr>
      <xdr:spPr bwMode="auto">
        <a:xfrm>
          <a:off x="3276600" y="395382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75" name="Text Box 6"/>
        <xdr:cNvSpPr txBox="1">
          <a:spLocks noChangeArrowheads="1"/>
        </xdr:cNvSpPr>
      </xdr:nvSpPr>
      <xdr:spPr bwMode="auto">
        <a:xfrm>
          <a:off x="3276600" y="390525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76" name="Text Box 6"/>
        <xdr:cNvSpPr txBox="1">
          <a:spLocks noChangeArrowheads="1"/>
        </xdr:cNvSpPr>
      </xdr:nvSpPr>
      <xdr:spPr bwMode="auto">
        <a:xfrm>
          <a:off x="3276600" y="147637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77" name="Text Box 6"/>
        <xdr:cNvSpPr txBox="1">
          <a:spLocks noChangeArrowheads="1"/>
        </xdr:cNvSpPr>
      </xdr:nvSpPr>
      <xdr:spPr bwMode="auto">
        <a:xfrm>
          <a:off x="3276600" y="142779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78" name="Text Box 6"/>
        <xdr:cNvSpPr txBox="1">
          <a:spLocks noChangeArrowheads="1"/>
        </xdr:cNvSpPr>
      </xdr:nvSpPr>
      <xdr:spPr bwMode="auto">
        <a:xfrm>
          <a:off x="2390775" y="276987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79" name="Text Box 6"/>
        <xdr:cNvSpPr txBox="1">
          <a:spLocks noChangeArrowheads="1"/>
        </xdr:cNvSpPr>
      </xdr:nvSpPr>
      <xdr:spPr bwMode="auto">
        <a:xfrm>
          <a:off x="2390775" y="4573905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80" name="Text Box 6"/>
        <xdr:cNvSpPr txBox="1">
          <a:spLocks noChangeArrowheads="1"/>
        </xdr:cNvSpPr>
      </xdr:nvSpPr>
      <xdr:spPr bwMode="auto">
        <a:xfrm>
          <a:off x="2390775" y="278892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81" name="Text Box 6"/>
        <xdr:cNvSpPr txBox="1">
          <a:spLocks noChangeArrowheads="1"/>
        </xdr:cNvSpPr>
      </xdr:nvSpPr>
      <xdr:spPr bwMode="auto">
        <a:xfrm>
          <a:off x="2390775" y="278892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82" name="Text Box 6"/>
        <xdr:cNvSpPr txBox="1">
          <a:spLocks noChangeArrowheads="1"/>
        </xdr:cNvSpPr>
      </xdr:nvSpPr>
      <xdr:spPr bwMode="auto">
        <a:xfrm>
          <a:off x="2390775" y="278892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83" name="Text Box 6"/>
        <xdr:cNvSpPr txBox="1">
          <a:spLocks noChangeArrowheads="1"/>
        </xdr:cNvSpPr>
      </xdr:nvSpPr>
      <xdr:spPr bwMode="auto">
        <a:xfrm>
          <a:off x="2390775" y="278892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1114425</xdr:colOff>
      <xdr:row>138</xdr:row>
      <xdr:rowOff>481853</xdr:rowOff>
    </xdr:to>
    <xdr:sp macro="" textlink="">
      <xdr:nvSpPr>
        <xdr:cNvPr id="84" name="Text Box 6"/>
        <xdr:cNvSpPr txBox="1">
          <a:spLocks noChangeArrowheads="1"/>
        </xdr:cNvSpPr>
      </xdr:nvSpPr>
      <xdr:spPr bwMode="auto">
        <a:xfrm>
          <a:off x="2390775" y="27889200"/>
          <a:ext cx="0" cy="190500"/>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85" name="Text Box 6">
          <a:extLst>
            <a:ext uri="{FF2B5EF4-FFF2-40B4-BE49-F238E27FC236}">
              <a16:creationId xmlns="" xmlns:a16="http://schemas.microsoft.com/office/drawing/2014/main" id="{00000000-0008-0000-0000-000002000000}"/>
            </a:ext>
          </a:extLst>
        </xdr:cNvPr>
        <xdr:cNvSpPr txBox="1">
          <a:spLocks noChangeArrowheads="1"/>
        </xdr:cNvSpPr>
      </xdr:nvSpPr>
      <xdr:spPr bwMode="auto">
        <a:xfrm>
          <a:off x="3276600" y="186499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86"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3276600" y="181641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87" name="Text Box 6"/>
        <xdr:cNvSpPr txBox="1">
          <a:spLocks noChangeArrowheads="1"/>
        </xdr:cNvSpPr>
      </xdr:nvSpPr>
      <xdr:spPr bwMode="auto">
        <a:xfrm>
          <a:off x="3276600" y="443960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88" name="Text Box 6"/>
        <xdr:cNvSpPr txBox="1">
          <a:spLocks noChangeArrowheads="1"/>
        </xdr:cNvSpPr>
      </xdr:nvSpPr>
      <xdr:spPr bwMode="auto">
        <a:xfrm>
          <a:off x="3276600" y="439102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89" name="Text Box 6">
          <a:extLst>
            <a:ext uri="{FF2B5EF4-FFF2-40B4-BE49-F238E27FC236}">
              <a16:creationId xmlns="" xmlns:a16="http://schemas.microsoft.com/office/drawing/2014/main" id="{00000000-0008-0000-0000-000002000000}"/>
            </a:ext>
          </a:extLst>
        </xdr:cNvPr>
        <xdr:cNvSpPr txBox="1">
          <a:spLocks noChangeArrowheads="1"/>
        </xdr:cNvSpPr>
      </xdr:nvSpPr>
      <xdr:spPr bwMode="auto">
        <a:xfrm>
          <a:off x="3276600" y="162210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0"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3276600" y="157353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1" name="Text Box 6"/>
        <xdr:cNvSpPr txBox="1">
          <a:spLocks noChangeArrowheads="1"/>
        </xdr:cNvSpPr>
      </xdr:nvSpPr>
      <xdr:spPr bwMode="auto">
        <a:xfrm>
          <a:off x="3276600" y="215646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2" name="Text Box 6"/>
        <xdr:cNvSpPr txBox="1">
          <a:spLocks noChangeArrowheads="1"/>
        </xdr:cNvSpPr>
      </xdr:nvSpPr>
      <xdr:spPr bwMode="auto">
        <a:xfrm>
          <a:off x="3276600" y="210788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3" name="Text Box 6"/>
        <xdr:cNvSpPr txBox="1">
          <a:spLocks noChangeArrowheads="1"/>
        </xdr:cNvSpPr>
      </xdr:nvSpPr>
      <xdr:spPr bwMode="auto">
        <a:xfrm>
          <a:off x="3276600" y="210788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4" name="Text Box 6"/>
        <xdr:cNvSpPr txBox="1">
          <a:spLocks noChangeArrowheads="1"/>
        </xdr:cNvSpPr>
      </xdr:nvSpPr>
      <xdr:spPr bwMode="auto">
        <a:xfrm>
          <a:off x="3276600" y="205930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5" name="Text Box 6"/>
        <xdr:cNvSpPr txBox="1">
          <a:spLocks noChangeArrowheads="1"/>
        </xdr:cNvSpPr>
      </xdr:nvSpPr>
      <xdr:spPr bwMode="auto">
        <a:xfrm>
          <a:off x="3276600" y="181641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6" name="Text Box 6"/>
        <xdr:cNvSpPr txBox="1">
          <a:spLocks noChangeArrowheads="1"/>
        </xdr:cNvSpPr>
      </xdr:nvSpPr>
      <xdr:spPr bwMode="auto">
        <a:xfrm>
          <a:off x="3276600" y="176784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7" name="Text Box 6">
          <a:extLst>
            <a:ext uri="{FF2B5EF4-FFF2-40B4-BE49-F238E27FC236}">
              <a16:creationId xmlns:a16="http://schemas.microsoft.com/office/drawing/2014/main" xmlns="" id="{00000000-0008-0000-0000-000003000000}"/>
            </a:ext>
          </a:extLst>
        </xdr:cNvPr>
        <xdr:cNvSpPr txBox="1">
          <a:spLocks noChangeArrowheads="1"/>
        </xdr:cNvSpPr>
      </xdr:nvSpPr>
      <xdr:spPr bwMode="auto">
        <a:xfrm>
          <a:off x="3276600" y="16478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8" name="Text Box 6"/>
        <xdr:cNvSpPr txBox="1">
          <a:spLocks noChangeArrowheads="1"/>
        </xdr:cNvSpPr>
      </xdr:nvSpPr>
      <xdr:spPr bwMode="auto">
        <a:xfrm>
          <a:off x="3276600" y="220503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99" name="Text Box 6"/>
        <xdr:cNvSpPr txBox="1">
          <a:spLocks noChangeArrowheads="1"/>
        </xdr:cNvSpPr>
      </xdr:nvSpPr>
      <xdr:spPr bwMode="auto">
        <a:xfrm>
          <a:off x="3276600" y="215646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0" name="Text Box 6">
          <a:extLst>
            <a:ext uri="{FF2B5EF4-FFF2-40B4-BE49-F238E27FC236}">
              <a16:creationId xmlns="" xmlns:a16="http://schemas.microsoft.com/office/drawing/2014/main" id="{00000000-0008-0000-0000-000002000000}"/>
            </a:ext>
          </a:extLst>
        </xdr:cNvPr>
        <xdr:cNvSpPr txBox="1">
          <a:spLocks noChangeArrowheads="1"/>
        </xdr:cNvSpPr>
      </xdr:nvSpPr>
      <xdr:spPr bwMode="auto">
        <a:xfrm>
          <a:off x="3276600" y="133064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1"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3276600" y="128206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2" name="Text Box 6"/>
        <xdr:cNvSpPr txBox="1">
          <a:spLocks noChangeArrowheads="1"/>
        </xdr:cNvSpPr>
      </xdr:nvSpPr>
      <xdr:spPr bwMode="auto">
        <a:xfrm>
          <a:off x="3276600" y="152495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3" name="Text Box 6"/>
        <xdr:cNvSpPr txBox="1">
          <a:spLocks noChangeArrowheads="1"/>
        </xdr:cNvSpPr>
      </xdr:nvSpPr>
      <xdr:spPr bwMode="auto">
        <a:xfrm>
          <a:off x="3276600" y="147637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4" name="Text Box 6">
          <a:extLst>
            <a:ext uri="{FF2B5EF4-FFF2-40B4-BE49-F238E27FC236}">
              <a16:creationId xmlns="" xmlns:a16="http://schemas.microsoft.com/office/drawing/2014/main" id="{00000000-0008-0000-0000-000003000000}"/>
            </a:ext>
          </a:extLst>
        </xdr:cNvPr>
        <xdr:cNvSpPr txBox="1">
          <a:spLocks noChangeArrowheads="1"/>
        </xdr:cNvSpPr>
      </xdr:nvSpPr>
      <xdr:spPr bwMode="auto">
        <a:xfrm>
          <a:off x="3276600" y="69913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5" name="Text Box 6"/>
        <xdr:cNvSpPr txBox="1">
          <a:spLocks noChangeArrowheads="1"/>
        </xdr:cNvSpPr>
      </xdr:nvSpPr>
      <xdr:spPr bwMode="auto">
        <a:xfrm>
          <a:off x="3276600" y="448818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6" name="Text Box 6"/>
        <xdr:cNvSpPr txBox="1">
          <a:spLocks noChangeArrowheads="1"/>
        </xdr:cNvSpPr>
      </xdr:nvSpPr>
      <xdr:spPr bwMode="auto">
        <a:xfrm>
          <a:off x="3276600" y="443960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7" name="Text Box 6"/>
        <xdr:cNvSpPr txBox="1">
          <a:spLocks noChangeArrowheads="1"/>
        </xdr:cNvSpPr>
      </xdr:nvSpPr>
      <xdr:spPr bwMode="auto">
        <a:xfrm>
          <a:off x="3276600" y="332232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8" name="Text Box 6"/>
        <xdr:cNvSpPr txBox="1">
          <a:spLocks noChangeArrowheads="1"/>
        </xdr:cNvSpPr>
      </xdr:nvSpPr>
      <xdr:spPr bwMode="auto">
        <a:xfrm>
          <a:off x="3276600" y="327374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09" name="Text Box 6"/>
        <xdr:cNvSpPr txBox="1">
          <a:spLocks noChangeArrowheads="1"/>
        </xdr:cNvSpPr>
      </xdr:nvSpPr>
      <xdr:spPr bwMode="auto">
        <a:xfrm>
          <a:off x="3276600" y="133064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0" name="Text Box 6"/>
        <xdr:cNvSpPr txBox="1">
          <a:spLocks noChangeArrowheads="1"/>
        </xdr:cNvSpPr>
      </xdr:nvSpPr>
      <xdr:spPr bwMode="auto">
        <a:xfrm>
          <a:off x="3276600" y="128206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1" name="Text Box 6"/>
        <xdr:cNvSpPr txBox="1">
          <a:spLocks noChangeArrowheads="1"/>
        </xdr:cNvSpPr>
      </xdr:nvSpPr>
      <xdr:spPr bwMode="auto">
        <a:xfrm>
          <a:off x="3276600" y="356520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2" name="Text Box 6"/>
        <xdr:cNvSpPr txBox="1">
          <a:spLocks noChangeArrowheads="1"/>
        </xdr:cNvSpPr>
      </xdr:nvSpPr>
      <xdr:spPr bwMode="auto">
        <a:xfrm>
          <a:off x="3276600" y="351663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3" name="Text Box 6"/>
        <xdr:cNvSpPr txBox="1">
          <a:spLocks noChangeArrowheads="1"/>
        </xdr:cNvSpPr>
      </xdr:nvSpPr>
      <xdr:spPr bwMode="auto">
        <a:xfrm>
          <a:off x="3276600" y="162210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4" name="Text Box 6"/>
        <xdr:cNvSpPr txBox="1">
          <a:spLocks noChangeArrowheads="1"/>
        </xdr:cNvSpPr>
      </xdr:nvSpPr>
      <xdr:spPr bwMode="auto">
        <a:xfrm>
          <a:off x="3276600" y="157353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5" name="Text Box 6"/>
        <xdr:cNvSpPr txBox="1">
          <a:spLocks noChangeArrowheads="1"/>
        </xdr:cNvSpPr>
      </xdr:nvSpPr>
      <xdr:spPr bwMode="auto">
        <a:xfrm>
          <a:off x="3276600" y="3468052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6" name="Text Box 6"/>
        <xdr:cNvSpPr txBox="1">
          <a:spLocks noChangeArrowheads="1"/>
        </xdr:cNvSpPr>
      </xdr:nvSpPr>
      <xdr:spPr bwMode="auto">
        <a:xfrm>
          <a:off x="3276600" y="341947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7" name="Text Box 6"/>
        <xdr:cNvSpPr txBox="1">
          <a:spLocks noChangeArrowheads="1"/>
        </xdr:cNvSpPr>
      </xdr:nvSpPr>
      <xdr:spPr bwMode="auto">
        <a:xfrm>
          <a:off x="3276600" y="337089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8" name="Text Box 6"/>
        <xdr:cNvSpPr txBox="1">
          <a:spLocks noChangeArrowheads="1"/>
        </xdr:cNvSpPr>
      </xdr:nvSpPr>
      <xdr:spPr bwMode="auto">
        <a:xfrm>
          <a:off x="3276600" y="332232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19" name="Text Box 6"/>
        <xdr:cNvSpPr txBox="1">
          <a:spLocks noChangeArrowheads="1"/>
        </xdr:cNvSpPr>
      </xdr:nvSpPr>
      <xdr:spPr bwMode="auto">
        <a:xfrm>
          <a:off x="3276600" y="536257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20" name="Text Box 6"/>
        <xdr:cNvSpPr txBox="1">
          <a:spLocks noChangeArrowheads="1"/>
        </xdr:cNvSpPr>
      </xdr:nvSpPr>
      <xdr:spPr bwMode="auto">
        <a:xfrm>
          <a:off x="3276600" y="531399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21" name="Text Box 6"/>
        <xdr:cNvSpPr txBox="1">
          <a:spLocks noChangeArrowheads="1"/>
        </xdr:cNvSpPr>
      </xdr:nvSpPr>
      <xdr:spPr bwMode="auto">
        <a:xfrm>
          <a:off x="3276600" y="395382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22" name="Text Box 6"/>
        <xdr:cNvSpPr txBox="1">
          <a:spLocks noChangeArrowheads="1"/>
        </xdr:cNvSpPr>
      </xdr:nvSpPr>
      <xdr:spPr bwMode="auto">
        <a:xfrm>
          <a:off x="3276600" y="390525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23" name="Text Box 6"/>
        <xdr:cNvSpPr txBox="1">
          <a:spLocks noChangeArrowheads="1"/>
        </xdr:cNvSpPr>
      </xdr:nvSpPr>
      <xdr:spPr bwMode="auto">
        <a:xfrm>
          <a:off x="3276600" y="555688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24" name="Text Box 6"/>
        <xdr:cNvSpPr txBox="1">
          <a:spLocks noChangeArrowheads="1"/>
        </xdr:cNvSpPr>
      </xdr:nvSpPr>
      <xdr:spPr bwMode="auto">
        <a:xfrm>
          <a:off x="3276600" y="26193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25" name="Text Box 6"/>
        <xdr:cNvSpPr txBox="1">
          <a:spLocks noChangeArrowheads="1"/>
        </xdr:cNvSpPr>
      </xdr:nvSpPr>
      <xdr:spPr bwMode="auto">
        <a:xfrm>
          <a:off x="3276600" y="21336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26" name="Text Box 6"/>
        <xdr:cNvSpPr txBox="1">
          <a:spLocks noChangeArrowheads="1"/>
        </xdr:cNvSpPr>
      </xdr:nvSpPr>
      <xdr:spPr bwMode="auto">
        <a:xfrm>
          <a:off x="3276600" y="584835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27" name="Text Box 6"/>
        <xdr:cNvSpPr txBox="1">
          <a:spLocks noChangeArrowheads="1"/>
        </xdr:cNvSpPr>
      </xdr:nvSpPr>
      <xdr:spPr bwMode="auto">
        <a:xfrm>
          <a:off x="3276600" y="57997725"/>
          <a:ext cx="104775" cy="226255"/>
        </a:xfrm>
        <a:prstGeom prst="rect">
          <a:avLst/>
        </a:prstGeom>
        <a:noFill/>
        <a:ln w="9525">
          <a:noFill/>
          <a:miter lim="800000"/>
          <a:headEnd/>
          <a:tailEnd/>
        </a:ln>
      </xdr:spPr>
    </xdr:sp>
    <xdr:clientData/>
  </xdr:twoCellAnchor>
  <xdr:twoCellAnchor editAs="oneCell">
    <xdr:from>
      <xdr:col>1</xdr:col>
      <xdr:colOff>1114425</xdr:colOff>
      <xdr:row>102</xdr:row>
      <xdr:rowOff>0</xdr:rowOff>
    </xdr:from>
    <xdr:to>
      <xdr:col>1</xdr:col>
      <xdr:colOff>1219200</xdr:colOff>
      <xdr:row>102</xdr:row>
      <xdr:rowOff>226255</xdr:rowOff>
    </xdr:to>
    <xdr:sp macro="" textlink="">
      <xdr:nvSpPr>
        <xdr:cNvPr id="130" name="Text Box 6"/>
        <xdr:cNvSpPr txBox="1">
          <a:spLocks noChangeArrowheads="1"/>
        </xdr:cNvSpPr>
      </xdr:nvSpPr>
      <xdr:spPr bwMode="auto">
        <a:xfrm>
          <a:off x="3276600" y="34680525"/>
          <a:ext cx="104775" cy="226255"/>
        </a:xfrm>
        <a:prstGeom prst="rect">
          <a:avLst/>
        </a:prstGeom>
        <a:noFill/>
        <a:ln w="9525">
          <a:noFill/>
          <a:miter lim="800000"/>
          <a:headEnd/>
          <a:tailEnd/>
        </a:ln>
      </xdr:spPr>
    </xdr:sp>
    <xdr:clientData/>
  </xdr:twoCellAnchor>
  <xdr:twoCellAnchor editAs="oneCell">
    <xdr:from>
      <xdr:col>1</xdr:col>
      <xdr:colOff>1114425</xdr:colOff>
      <xdr:row>101</xdr:row>
      <xdr:rowOff>0</xdr:rowOff>
    </xdr:from>
    <xdr:to>
      <xdr:col>1</xdr:col>
      <xdr:colOff>1219200</xdr:colOff>
      <xdr:row>101</xdr:row>
      <xdr:rowOff>226255</xdr:rowOff>
    </xdr:to>
    <xdr:sp macro="" textlink="">
      <xdr:nvSpPr>
        <xdr:cNvPr id="131" name="Text Box 6"/>
        <xdr:cNvSpPr txBox="1">
          <a:spLocks noChangeArrowheads="1"/>
        </xdr:cNvSpPr>
      </xdr:nvSpPr>
      <xdr:spPr bwMode="auto">
        <a:xfrm>
          <a:off x="3276600" y="3419475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32" name="Text Box 6"/>
        <xdr:cNvSpPr txBox="1">
          <a:spLocks noChangeArrowheads="1"/>
        </xdr:cNvSpPr>
      </xdr:nvSpPr>
      <xdr:spPr bwMode="auto">
        <a:xfrm>
          <a:off x="3276600" y="16221075"/>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33" name="Text Box 6"/>
        <xdr:cNvSpPr txBox="1">
          <a:spLocks noChangeArrowheads="1"/>
        </xdr:cNvSpPr>
      </xdr:nvSpPr>
      <xdr:spPr bwMode="auto">
        <a:xfrm>
          <a:off x="3276600" y="15735300"/>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34" name="Text Box 6"/>
        <xdr:cNvSpPr txBox="1">
          <a:spLocks noChangeArrowheads="1"/>
        </xdr:cNvSpPr>
      </xdr:nvSpPr>
      <xdr:spPr bwMode="auto">
        <a:xfrm>
          <a:off x="3277160" y="80166882"/>
          <a:ext cx="104775" cy="226255"/>
        </a:xfrm>
        <a:prstGeom prst="rect">
          <a:avLst/>
        </a:prstGeom>
        <a:noFill/>
        <a:ln w="9525">
          <a:noFill/>
          <a:miter lim="800000"/>
          <a:headEnd/>
          <a:tailEnd/>
        </a:ln>
      </xdr:spPr>
    </xdr:sp>
    <xdr:clientData/>
  </xdr:twoCellAnchor>
  <xdr:twoCellAnchor editAs="oneCell">
    <xdr:from>
      <xdr:col>1</xdr:col>
      <xdr:colOff>1114425</xdr:colOff>
      <xdr:row>138</xdr:row>
      <xdr:rowOff>0</xdr:rowOff>
    </xdr:from>
    <xdr:to>
      <xdr:col>1</xdr:col>
      <xdr:colOff>1219200</xdr:colOff>
      <xdr:row>138</xdr:row>
      <xdr:rowOff>226255</xdr:rowOff>
    </xdr:to>
    <xdr:sp macro="" textlink="">
      <xdr:nvSpPr>
        <xdr:cNvPr id="135" name="Text Box 6"/>
        <xdr:cNvSpPr txBox="1">
          <a:spLocks noChangeArrowheads="1"/>
        </xdr:cNvSpPr>
      </xdr:nvSpPr>
      <xdr:spPr bwMode="auto">
        <a:xfrm>
          <a:off x="3277160" y="79685029"/>
          <a:ext cx="104775" cy="226255"/>
        </a:xfrm>
        <a:prstGeom prst="rect">
          <a:avLst/>
        </a:prstGeom>
        <a:noFill/>
        <a:ln w="9525">
          <a:noFill/>
          <a:miter lim="800000"/>
          <a:headEnd/>
          <a:tailEnd/>
        </a:ln>
      </xdr:spPr>
    </xdr:sp>
    <xdr:clientData/>
  </xdr:twoCellAnchor>
  <xdr:twoCellAnchor editAs="oneCell">
    <xdr:from>
      <xdr:col>1</xdr:col>
      <xdr:colOff>1114425</xdr:colOff>
      <xdr:row>137</xdr:row>
      <xdr:rowOff>0</xdr:rowOff>
    </xdr:from>
    <xdr:to>
      <xdr:col>1</xdr:col>
      <xdr:colOff>1219200</xdr:colOff>
      <xdr:row>137</xdr:row>
      <xdr:rowOff>226255</xdr:rowOff>
    </xdr:to>
    <xdr:sp macro="" textlink="">
      <xdr:nvSpPr>
        <xdr:cNvPr id="136" name="Text Box 6"/>
        <xdr:cNvSpPr txBox="1">
          <a:spLocks noChangeArrowheads="1"/>
        </xdr:cNvSpPr>
      </xdr:nvSpPr>
      <xdr:spPr bwMode="auto">
        <a:xfrm>
          <a:off x="3276600" y="16706850"/>
          <a:ext cx="104775" cy="226255"/>
        </a:xfrm>
        <a:prstGeom prst="rect">
          <a:avLst/>
        </a:prstGeom>
        <a:noFill/>
        <a:ln w="9525">
          <a:noFill/>
          <a:miter lim="800000"/>
          <a:headEnd/>
          <a:tailEnd/>
        </a:ln>
      </xdr:spPr>
    </xdr:sp>
    <xdr:clientData/>
  </xdr:twoCellAnchor>
  <xdr:twoCellAnchor editAs="oneCell">
    <xdr:from>
      <xdr:col>1</xdr:col>
      <xdr:colOff>1114425</xdr:colOff>
      <xdr:row>136</xdr:row>
      <xdr:rowOff>0</xdr:rowOff>
    </xdr:from>
    <xdr:to>
      <xdr:col>1</xdr:col>
      <xdr:colOff>1219200</xdr:colOff>
      <xdr:row>136</xdr:row>
      <xdr:rowOff>226255</xdr:rowOff>
    </xdr:to>
    <xdr:sp macro="" textlink="">
      <xdr:nvSpPr>
        <xdr:cNvPr id="137" name="Text Box 6"/>
        <xdr:cNvSpPr txBox="1">
          <a:spLocks noChangeArrowheads="1"/>
        </xdr:cNvSpPr>
      </xdr:nvSpPr>
      <xdr:spPr bwMode="auto">
        <a:xfrm>
          <a:off x="3276600" y="16221075"/>
          <a:ext cx="104775" cy="22625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50"/>
  <sheetViews>
    <sheetView tabSelected="1" zoomScale="85" zoomScaleNormal="85" workbookViewId="0">
      <selection activeCell="C6" sqref="C6"/>
    </sheetView>
  </sheetViews>
  <sheetFormatPr defaultRowHeight="39" customHeight="1"/>
  <cols>
    <col min="1" max="1" width="32.42578125" customWidth="1"/>
    <col min="2" max="2" width="47" style="2" customWidth="1"/>
    <col min="3" max="3" width="35.140625" style="1" customWidth="1"/>
    <col min="4" max="4" width="63.42578125" customWidth="1"/>
    <col min="5" max="5" width="25.28515625" style="3" customWidth="1"/>
  </cols>
  <sheetData>
    <row r="1" spans="1:5" ht="50.25" customHeight="1">
      <c r="A1" s="4" t="s">
        <v>23</v>
      </c>
      <c r="B1" s="4" t="s">
        <v>317</v>
      </c>
      <c r="C1" s="4" t="s">
        <v>53</v>
      </c>
      <c r="D1" s="20" t="s">
        <v>11</v>
      </c>
      <c r="E1" s="21"/>
    </row>
    <row r="2" spans="1:5" ht="39" customHeight="1">
      <c r="A2" s="5" t="s">
        <v>12</v>
      </c>
      <c r="B2" s="22" t="s">
        <v>13</v>
      </c>
      <c r="C2" s="23"/>
      <c r="D2" s="5" t="s">
        <v>14</v>
      </c>
      <c r="E2" s="10" t="s">
        <v>15</v>
      </c>
    </row>
    <row r="3" spans="1:5" ht="39" customHeight="1">
      <c r="A3" s="6" t="s">
        <v>16</v>
      </c>
      <c r="B3" s="7" t="s">
        <v>17</v>
      </c>
      <c r="C3" s="8" t="s">
        <v>18</v>
      </c>
      <c r="D3" s="7" t="s">
        <v>19</v>
      </c>
      <c r="E3" s="9" t="s">
        <v>20</v>
      </c>
    </row>
    <row r="4" spans="1:5" ht="39" customHeight="1">
      <c r="A4" s="34">
        <v>45910</v>
      </c>
      <c r="B4" s="34" t="s">
        <v>87</v>
      </c>
      <c r="C4" s="35" t="s">
        <v>36</v>
      </c>
      <c r="D4" s="47" t="s">
        <v>134</v>
      </c>
      <c r="E4" s="37">
        <v>30</v>
      </c>
    </row>
    <row r="5" spans="1:5" ht="39" customHeight="1">
      <c r="A5" s="34">
        <v>45910</v>
      </c>
      <c r="B5" s="34" t="s">
        <v>33</v>
      </c>
      <c r="C5" s="35" t="s">
        <v>34</v>
      </c>
      <c r="D5" s="47" t="s">
        <v>216</v>
      </c>
      <c r="E5" s="38">
        <v>103.03</v>
      </c>
    </row>
    <row r="6" spans="1:5" s="13" customFormat="1" ht="39" customHeight="1">
      <c r="A6" s="34">
        <v>45910</v>
      </c>
      <c r="B6" s="34" t="s">
        <v>33</v>
      </c>
      <c r="C6" s="35" t="s">
        <v>34</v>
      </c>
      <c r="D6" s="47" t="s">
        <v>217</v>
      </c>
      <c r="E6" s="38">
        <v>103.03</v>
      </c>
    </row>
    <row r="7" spans="1:5" s="13" customFormat="1" ht="39" customHeight="1">
      <c r="A7" s="34">
        <v>45910</v>
      </c>
      <c r="B7" s="34" t="s">
        <v>33</v>
      </c>
      <c r="C7" s="35" t="s">
        <v>34</v>
      </c>
      <c r="D7" s="47" t="s">
        <v>218</v>
      </c>
      <c r="E7" s="38">
        <v>103.03</v>
      </c>
    </row>
    <row r="8" spans="1:5" s="13" customFormat="1" ht="39" customHeight="1">
      <c r="A8" s="34">
        <v>45910</v>
      </c>
      <c r="B8" s="34" t="s">
        <v>57</v>
      </c>
      <c r="C8" s="35" t="s">
        <v>58</v>
      </c>
      <c r="D8" s="47" t="s">
        <v>59</v>
      </c>
      <c r="E8" s="37">
        <v>210</v>
      </c>
    </row>
    <row r="9" spans="1:5" s="13" customFormat="1" ht="39" customHeight="1">
      <c r="A9" s="34">
        <v>45910</v>
      </c>
      <c r="B9" s="34" t="s">
        <v>61</v>
      </c>
      <c r="C9" s="35" t="s">
        <v>62</v>
      </c>
      <c r="D9" s="47" t="s">
        <v>63</v>
      </c>
      <c r="E9" s="37">
        <v>160</v>
      </c>
    </row>
    <row r="10" spans="1:5" s="13" customFormat="1" ht="39" customHeight="1">
      <c r="A10" s="34">
        <v>45910</v>
      </c>
      <c r="B10" s="34" t="s">
        <v>89</v>
      </c>
      <c r="C10" s="35" t="s">
        <v>44</v>
      </c>
      <c r="D10" s="47" t="s">
        <v>90</v>
      </c>
      <c r="E10" s="37">
        <v>81.599999999999994</v>
      </c>
    </row>
    <row r="11" spans="1:5" s="13" customFormat="1" ht="39" customHeight="1">
      <c r="A11" s="34">
        <v>45911</v>
      </c>
      <c r="B11" s="34" t="s">
        <v>33</v>
      </c>
      <c r="C11" s="35" t="s">
        <v>34</v>
      </c>
      <c r="D11" s="47" t="s">
        <v>54</v>
      </c>
      <c r="E11" s="37">
        <v>103.03</v>
      </c>
    </row>
    <row r="12" spans="1:5" s="13" customFormat="1" ht="39" customHeight="1">
      <c r="A12" s="34">
        <v>45911</v>
      </c>
      <c r="B12" s="34" t="s">
        <v>55</v>
      </c>
      <c r="C12" s="35" t="s">
        <v>26</v>
      </c>
      <c r="D12" s="47" t="s">
        <v>56</v>
      </c>
      <c r="E12" s="37">
        <v>20</v>
      </c>
    </row>
    <row r="13" spans="1:5" s="13" customFormat="1" ht="39" customHeight="1">
      <c r="A13" s="34">
        <v>45911</v>
      </c>
      <c r="B13" s="34" t="s">
        <v>24</v>
      </c>
      <c r="C13" s="35" t="s">
        <v>25</v>
      </c>
      <c r="D13" s="47" t="s">
        <v>60</v>
      </c>
      <c r="E13" s="37">
        <v>50</v>
      </c>
    </row>
    <row r="14" spans="1:5" s="13" customFormat="1" ht="39" customHeight="1">
      <c r="A14" s="34">
        <v>45911</v>
      </c>
      <c r="B14" s="34" t="s">
        <v>64</v>
      </c>
      <c r="C14" s="35" t="s">
        <v>65</v>
      </c>
      <c r="D14" s="47" t="s">
        <v>66</v>
      </c>
      <c r="E14" s="37">
        <v>267.75</v>
      </c>
    </row>
    <row r="15" spans="1:5" s="13" customFormat="1" ht="39" customHeight="1">
      <c r="A15" s="34">
        <v>45911</v>
      </c>
      <c r="B15" s="34" t="s">
        <v>73</v>
      </c>
      <c r="C15" s="35" t="s">
        <v>30</v>
      </c>
      <c r="D15" s="47" t="s">
        <v>74</v>
      </c>
      <c r="E15" s="37">
        <v>500</v>
      </c>
    </row>
    <row r="16" spans="1:5" s="13" customFormat="1" ht="39" customHeight="1">
      <c r="A16" s="34">
        <v>45912</v>
      </c>
      <c r="B16" s="34" t="s">
        <v>29</v>
      </c>
      <c r="C16" s="35" t="s">
        <v>67</v>
      </c>
      <c r="D16" s="47" t="s">
        <v>68</v>
      </c>
      <c r="E16" s="37">
        <v>125.4</v>
      </c>
    </row>
    <row r="17" spans="1:5" s="13" customFormat="1" ht="39" customHeight="1">
      <c r="A17" s="34">
        <v>45913</v>
      </c>
      <c r="B17" s="34" t="s">
        <v>139</v>
      </c>
      <c r="C17" s="35" t="s">
        <v>140</v>
      </c>
      <c r="D17" s="47" t="s">
        <v>141</v>
      </c>
      <c r="E17" s="37">
        <v>69</v>
      </c>
    </row>
    <row r="18" spans="1:5" s="13" customFormat="1" ht="39" customHeight="1">
      <c r="A18" s="34">
        <v>45914</v>
      </c>
      <c r="B18" s="34" t="s">
        <v>38</v>
      </c>
      <c r="C18" s="35" t="s">
        <v>39</v>
      </c>
      <c r="D18" s="47" t="s">
        <v>142</v>
      </c>
      <c r="E18" s="37">
        <v>395.45</v>
      </c>
    </row>
    <row r="19" spans="1:5" s="13" customFormat="1" ht="39" customHeight="1">
      <c r="A19" s="34">
        <v>45914</v>
      </c>
      <c r="B19" s="34" t="s">
        <v>38</v>
      </c>
      <c r="C19" s="35" t="s">
        <v>39</v>
      </c>
      <c r="D19" s="47" t="s">
        <v>219</v>
      </c>
      <c r="E19" s="37">
        <v>303.68</v>
      </c>
    </row>
    <row r="20" spans="1:5" s="13" customFormat="1" ht="39" customHeight="1">
      <c r="A20" s="34">
        <v>45915</v>
      </c>
      <c r="B20" s="34" t="s">
        <v>69</v>
      </c>
      <c r="C20" s="35" t="s">
        <v>70</v>
      </c>
      <c r="D20" s="47" t="s">
        <v>71</v>
      </c>
      <c r="E20" s="37">
        <v>19.149999999999999</v>
      </c>
    </row>
    <row r="21" spans="1:5" s="13" customFormat="1" ht="39" customHeight="1">
      <c r="A21" s="34">
        <v>45915</v>
      </c>
      <c r="B21" s="34" t="s">
        <v>32</v>
      </c>
      <c r="C21" s="35" t="s">
        <v>28</v>
      </c>
      <c r="D21" s="47" t="s">
        <v>72</v>
      </c>
      <c r="E21" s="39">
        <v>-19.149999999999999</v>
      </c>
    </row>
    <row r="22" spans="1:5" s="13" customFormat="1" ht="39" customHeight="1">
      <c r="A22" s="34">
        <v>45915</v>
      </c>
      <c r="B22" s="34" t="s">
        <v>38</v>
      </c>
      <c r="C22" s="35" t="s">
        <v>39</v>
      </c>
      <c r="D22" s="47" t="s">
        <v>143</v>
      </c>
      <c r="E22" s="37">
        <v>432.05</v>
      </c>
    </row>
    <row r="23" spans="1:5" s="13" customFormat="1" ht="39" customHeight="1">
      <c r="A23" s="34">
        <v>45916</v>
      </c>
      <c r="B23" s="34" t="s">
        <v>75</v>
      </c>
      <c r="C23" s="35" t="s">
        <v>76</v>
      </c>
      <c r="D23" s="47" t="s">
        <v>77</v>
      </c>
      <c r="E23" s="37">
        <v>36.799999999999997</v>
      </c>
    </row>
    <row r="24" spans="1:5" s="13" customFormat="1" ht="39" customHeight="1">
      <c r="A24" s="34">
        <v>45916</v>
      </c>
      <c r="B24" s="34" t="s">
        <v>78</v>
      </c>
      <c r="C24" s="35" t="s">
        <v>79</v>
      </c>
      <c r="D24" s="47" t="s">
        <v>80</v>
      </c>
      <c r="E24" s="37">
        <v>80</v>
      </c>
    </row>
    <row r="25" spans="1:5" s="13" customFormat="1" ht="39" customHeight="1">
      <c r="A25" s="34">
        <v>45916</v>
      </c>
      <c r="B25" s="34" t="s">
        <v>94</v>
      </c>
      <c r="C25" s="35" t="s">
        <v>95</v>
      </c>
      <c r="D25" s="47" t="s">
        <v>96</v>
      </c>
      <c r="E25" s="37">
        <v>75</v>
      </c>
    </row>
    <row r="26" spans="1:5" s="13" customFormat="1" ht="39" customHeight="1">
      <c r="A26" s="34">
        <v>45916</v>
      </c>
      <c r="B26" s="34" t="s">
        <v>94</v>
      </c>
      <c r="C26" s="35" t="s">
        <v>95</v>
      </c>
      <c r="D26" s="47" t="s">
        <v>97</v>
      </c>
      <c r="E26" s="37">
        <v>75</v>
      </c>
    </row>
    <row r="27" spans="1:5" ht="39" customHeight="1">
      <c r="A27" s="34">
        <v>45916</v>
      </c>
      <c r="B27" s="34" t="s">
        <v>89</v>
      </c>
      <c r="C27" s="35" t="s">
        <v>44</v>
      </c>
      <c r="D27" s="47" t="s">
        <v>226</v>
      </c>
      <c r="E27" s="37">
        <v>84.95</v>
      </c>
    </row>
    <row r="28" spans="1:5" ht="39" customHeight="1">
      <c r="A28" s="34">
        <v>45918</v>
      </c>
      <c r="B28" s="34" t="s">
        <v>33</v>
      </c>
      <c r="C28" s="35" t="s">
        <v>34</v>
      </c>
      <c r="D28" s="47" t="s">
        <v>81</v>
      </c>
      <c r="E28" s="37">
        <v>103.03</v>
      </c>
    </row>
    <row r="29" spans="1:5" s="12" customFormat="1" ht="39" customHeight="1">
      <c r="A29" s="34">
        <v>45918</v>
      </c>
      <c r="B29" s="34" t="s">
        <v>35</v>
      </c>
      <c r="C29" s="35" t="s">
        <v>82</v>
      </c>
      <c r="D29" s="47" t="s">
        <v>83</v>
      </c>
      <c r="E29" s="37">
        <v>1477</v>
      </c>
    </row>
    <row r="30" spans="1:5" s="12" customFormat="1" ht="39" customHeight="1">
      <c r="A30" s="34">
        <v>45918</v>
      </c>
      <c r="B30" s="34" t="s">
        <v>87</v>
      </c>
      <c r="C30" s="35" t="s">
        <v>36</v>
      </c>
      <c r="D30" s="47" t="s">
        <v>88</v>
      </c>
      <c r="E30" s="37">
        <v>30</v>
      </c>
    </row>
    <row r="31" spans="1:5" s="12" customFormat="1" ht="39" customHeight="1">
      <c r="A31" s="34">
        <v>45918</v>
      </c>
      <c r="B31" s="34" t="s">
        <v>144</v>
      </c>
      <c r="C31" s="35" t="s">
        <v>145</v>
      </c>
      <c r="D31" s="47" t="s">
        <v>146</v>
      </c>
      <c r="E31" s="37">
        <v>396</v>
      </c>
    </row>
    <row r="32" spans="1:5" s="12" customFormat="1" ht="39" customHeight="1">
      <c r="A32" s="34">
        <v>45918</v>
      </c>
      <c r="B32" s="34" t="s">
        <v>144</v>
      </c>
      <c r="C32" s="35" t="s">
        <v>145</v>
      </c>
      <c r="D32" s="47" t="s">
        <v>147</v>
      </c>
      <c r="E32" s="37">
        <v>889.2</v>
      </c>
    </row>
    <row r="33" spans="1:5" s="12" customFormat="1" ht="39" customHeight="1">
      <c r="A33" s="34">
        <v>45919</v>
      </c>
      <c r="B33" s="34" t="s">
        <v>84</v>
      </c>
      <c r="C33" s="35" t="s">
        <v>85</v>
      </c>
      <c r="D33" s="47" t="s">
        <v>86</v>
      </c>
      <c r="E33" s="37">
        <v>439.43</v>
      </c>
    </row>
    <row r="34" spans="1:5" s="12" customFormat="1" ht="39" customHeight="1">
      <c r="A34" s="34">
        <v>45919</v>
      </c>
      <c r="B34" s="34" t="s">
        <v>87</v>
      </c>
      <c r="C34" s="35" t="s">
        <v>36</v>
      </c>
      <c r="D34" s="47" t="s">
        <v>88</v>
      </c>
      <c r="E34" s="37">
        <v>20</v>
      </c>
    </row>
    <row r="35" spans="1:5" s="12" customFormat="1" ht="39" customHeight="1">
      <c r="A35" s="34">
        <v>45919</v>
      </c>
      <c r="B35" s="34" t="s">
        <v>114</v>
      </c>
      <c r="C35" s="35" t="s">
        <v>115</v>
      </c>
      <c r="D35" s="47" t="s">
        <v>116</v>
      </c>
      <c r="E35" s="37">
        <v>90</v>
      </c>
    </row>
    <row r="36" spans="1:5" s="12" customFormat="1" ht="39" customHeight="1">
      <c r="A36" s="34">
        <v>45920</v>
      </c>
      <c r="B36" s="34" t="s">
        <v>105</v>
      </c>
      <c r="C36" s="35" t="s">
        <v>106</v>
      </c>
      <c r="D36" s="47" t="s">
        <v>107</v>
      </c>
      <c r="E36" s="37">
        <v>52.9</v>
      </c>
    </row>
    <row r="37" spans="1:5" s="12" customFormat="1" ht="39" customHeight="1">
      <c r="A37" s="34">
        <v>45921</v>
      </c>
      <c r="B37" s="34" t="s">
        <v>111</v>
      </c>
      <c r="C37" s="35" t="s">
        <v>112</v>
      </c>
      <c r="D37" s="47" t="s">
        <v>113</v>
      </c>
      <c r="E37" s="37">
        <v>81.599999999999994</v>
      </c>
    </row>
    <row r="38" spans="1:5" s="12" customFormat="1" ht="39" customHeight="1">
      <c r="A38" s="34">
        <v>45921</v>
      </c>
      <c r="B38" s="34" t="s">
        <v>111</v>
      </c>
      <c r="C38" s="35" t="s">
        <v>112</v>
      </c>
      <c r="D38" s="47" t="s">
        <v>118</v>
      </c>
      <c r="E38" s="37">
        <v>0.3</v>
      </c>
    </row>
    <row r="39" spans="1:5" s="12" customFormat="1" ht="39" customHeight="1">
      <c r="A39" s="34">
        <v>45922</v>
      </c>
      <c r="B39" s="34" t="s">
        <v>91</v>
      </c>
      <c r="C39" s="35" t="s">
        <v>92</v>
      </c>
      <c r="D39" s="47" t="s">
        <v>93</v>
      </c>
      <c r="E39" s="37">
        <v>22</v>
      </c>
    </row>
    <row r="40" spans="1:5" s="12" customFormat="1" ht="39" customHeight="1">
      <c r="A40" s="34">
        <v>45922</v>
      </c>
      <c r="B40" s="34" t="s">
        <v>50</v>
      </c>
      <c r="C40" s="35" t="s">
        <v>51</v>
      </c>
      <c r="D40" s="47" t="s">
        <v>52</v>
      </c>
      <c r="E40" s="37">
        <v>33.92</v>
      </c>
    </row>
    <row r="41" spans="1:5" s="12" customFormat="1" ht="39" customHeight="1">
      <c r="A41" s="34">
        <v>45922</v>
      </c>
      <c r="B41" s="34" t="s">
        <v>114</v>
      </c>
      <c r="C41" s="35" t="s">
        <v>115</v>
      </c>
      <c r="D41" s="47" t="s">
        <v>117</v>
      </c>
      <c r="E41" s="37">
        <v>90</v>
      </c>
    </row>
    <row r="42" spans="1:5" s="12" customFormat="1" ht="39" customHeight="1">
      <c r="A42" s="34">
        <v>45923</v>
      </c>
      <c r="B42" s="34" t="s">
        <v>108</v>
      </c>
      <c r="C42" s="35" t="s">
        <v>109</v>
      </c>
      <c r="D42" s="47" t="s">
        <v>110</v>
      </c>
      <c r="E42" s="37">
        <v>400</v>
      </c>
    </row>
    <row r="43" spans="1:5" s="12" customFormat="1" ht="39" customHeight="1">
      <c r="A43" s="34">
        <v>45923</v>
      </c>
      <c r="B43" s="34" t="s">
        <v>38</v>
      </c>
      <c r="C43" s="35" t="s">
        <v>39</v>
      </c>
      <c r="D43" s="47" t="s">
        <v>230</v>
      </c>
      <c r="E43" s="37">
        <v>258.89</v>
      </c>
    </row>
    <row r="44" spans="1:5" s="12" customFormat="1" ht="39" customHeight="1">
      <c r="A44" s="34">
        <v>45924</v>
      </c>
      <c r="B44" s="34" t="s">
        <v>130</v>
      </c>
      <c r="C44" s="35" t="s">
        <v>131</v>
      </c>
      <c r="D44" s="47" t="s">
        <v>132</v>
      </c>
      <c r="E44" s="37">
        <v>680</v>
      </c>
    </row>
    <row r="45" spans="1:5" s="12" customFormat="1" ht="39" customHeight="1">
      <c r="A45" s="34">
        <v>45924</v>
      </c>
      <c r="B45" s="34" t="s">
        <v>130</v>
      </c>
      <c r="C45" s="35" t="s">
        <v>131</v>
      </c>
      <c r="D45" s="47" t="s">
        <v>133</v>
      </c>
      <c r="E45" s="37">
        <v>680</v>
      </c>
    </row>
    <row r="46" spans="1:5" ht="39" customHeight="1">
      <c r="A46" s="34">
        <v>45924</v>
      </c>
      <c r="B46" s="34" t="s">
        <v>48</v>
      </c>
      <c r="C46" s="35" t="s">
        <v>49</v>
      </c>
      <c r="D46" s="47" t="s">
        <v>135</v>
      </c>
      <c r="E46" s="37">
        <v>88</v>
      </c>
    </row>
    <row r="47" spans="1:5" ht="39" customHeight="1">
      <c r="A47" s="34">
        <v>45924</v>
      </c>
      <c r="B47" s="34" t="s">
        <v>136</v>
      </c>
      <c r="C47" s="35" t="s">
        <v>137</v>
      </c>
      <c r="D47" s="47" t="s">
        <v>138</v>
      </c>
      <c r="E47" s="37">
        <v>250</v>
      </c>
    </row>
    <row r="48" spans="1:5" ht="39" customHeight="1">
      <c r="A48" s="34">
        <v>45924</v>
      </c>
      <c r="B48" s="34" t="s">
        <v>38</v>
      </c>
      <c r="C48" s="35" t="s">
        <v>39</v>
      </c>
      <c r="D48" s="47" t="s">
        <v>229</v>
      </c>
      <c r="E48" s="37">
        <v>341.5</v>
      </c>
    </row>
    <row r="49" spans="1:5" ht="39" customHeight="1">
      <c r="A49" s="40">
        <v>45925</v>
      </c>
      <c r="B49" s="40" t="s">
        <v>98</v>
      </c>
      <c r="C49" s="41" t="s">
        <v>99</v>
      </c>
      <c r="D49" s="48" t="s">
        <v>100</v>
      </c>
      <c r="E49" s="37">
        <v>25.48</v>
      </c>
    </row>
    <row r="50" spans="1:5" ht="39" customHeight="1">
      <c r="A50" s="40">
        <v>45925</v>
      </c>
      <c r="B50" s="40" t="s">
        <v>101</v>
      </c>
      <c r="C50" s="41" t="s">
        <v>102</v>
      </c>
      <c r="D50" s="48" t="s">
        <v>103</v>
      </c>
      <c r="E50" s="37">
        <v>121.8</v>
      </c>
    </row>
    <row r="51" spans="1:5" ht="39" customHeight="1">
      <c r="A51" s="34">
        <v>45925</v>
      </c>
      <c r="B51" s="34" t="s">
        <v>119</v>
      </c>
      <c r="C51" s="35" t="s">
        <v>120</v>
      </c>
      <c r="D51" s="47" t="s">
        <v>121</v>
      </c>
      <c r="E51" s="37">
        <v>175</v>
      </c>
    </row>
    <row r="52" spans="1:5" ht="39" customHeight="1">
      <c r="A52" s="34">
        <v>45925</v>
      </c>
      <c r="B52" s="34" t="s">
        <v>122</v>
      </c>
      <c r="C52" s="35" t="s">
        <v>123</v>
      </c>
      <c r="D52" s="47" t="s">
        <v>124</v>
      </c>
      <c r="E52" s="37">
        <v>98</v>
      </c>
    </row>
    <row r="53" spans="1:5" ht="39" customHeight="1">
      <c r="A53" s="34">
        <v>45925</v>
      </c>
      <c r="B53" s="34" t="s">
        <v>125</v>
      </c>
      <c r="C53" s="35" t="s">
        <v>126</v>
      </c>
      <c r="D53" s="47" t="s">
        <v>127</v>
      </c>
      <c r="E53" s="37">
        <v>36.1</v>
      </c>
    </row>
    <row r="54" spans="1:5" ht="39" customHeight="1">
      <c r="A54" s="40">
        <v>45925</v>
      </c>
      <c r="B54" s="40" t="s">
        <v>35</v>
      </c>
      <c r="C54" s="41" t="s">
        <v>82</v>
      </c>
      <c r="D54" s="48" t="s">
        <v>128</v>
      </c>
      <c r="E54" s="37">
        <v>173.37</v>
      </c>
    </row>
    <row r="55" spans="1:5" ht="39" customHeight="1">
      <c r="A55" s="40">
        <v>45925</v>
      </c>
      <c r="B55" s="40" t="s">
        <v>35</v>
      </c>
      <c r="C55" s="41" t="s">
        <v>82</v>
      </c>
      <c r="D55" s="48" t="s">
        <v>129</v>
      </c>
      <c r="E55" s="37">
        <v>256.11</v>
      </c>
    </row>
    <row r="56" spans="1:5" ht="39" customHeight="1">
      <c r="A56" s="34">
        <v>45925</v>
      </c>
      <c r="B56" s="34" t="s">
        <v>38</v>
      </c>
      <c r="C56" s="35" t="s">
        <v>39</v>
      </c>
      <c r="D56" s="47" t="s">
        <v>227</v>
      </c>
      <c r="E56" s="37">
        <v>352.84</v>
      </c>
    </row>
    <row r="57" spans="1:5" ht="39" customHeight="1">
      <c r="A57" s="34">
        <v>45926</v>
      </c>
      <c r="B57" s="34" t="s">
        <v>38</v>
      </c>
      <c r="C57" s="35" t="s">
        <v>39</v>
      </c>
      <c r="D57" s="47" t="s">
        <v>228</v>
      </c>
      <c r="E57" s="37">
        <v>341.01</v>
      </c>
    </row>
    <row r="58" spans="1:5" ht="39" customHeight="1">
      <c r="A58" s="34">
        <v>45928</v>
      </c>
      <c r="B58" s="34" t="s">
        <v>47</v>
      </c>
      <c r="C58" s="35" t="s">
        <v>42</v>
      </c>
      <c r="D58" s="47" t="s">
        <v>161</v>
      </c>
      <c r="E58" s="37">
        <v>78</v>
      </c>
    </row>
    <row r="59" spans="1:5" ht="39" customHeight="1">
      <c r="A59" s="34">
        <v>45929</v>
      </c>
      <c r="B59" s="34" t="s">
        <v>89</v>
      </c>
      <c r="C59" s="35" t="s">
        <v>44</v>
      </c>
      <c r="D59" s="47" t="s">
        <v>231</v>
      </c>
      <c r="E59" s="37">
        <v>84.95</v>
      </c>
    </row>
    <row r="60" spans="1:5" ht="39" customHeight="1">
      <c r="A60" s="34">
        <v>45929</v>
      </c>
      <c r="B60" s="34" t="s">
        <v>232</v>
      </c>
      <c r="C60" s="35" t="s">
        <v>233</v>
      </c>
      <c r="D60" s="47" t="s">
        <v>234</v>
      </c>
      <c r="E60" s="37">
        <v>62.1</v>
      </c>
    </row>
    <row r="61" spans="1:5" ht="39" customHeight="1">
      <c r="A61" s="34">
        <v>45931</v>
      </c>
      <c r="B61" s="34" t="s">
        <v>31</v>
      </c>
      <c r="C61" s="35" t="s">
        <v>148</v>
      </c>
      <c r="D61" s="47" t="s">
        <v>149</v>
      </c>
      <c r="E61" s="37">
        <v>623</v>
      </c>
    </row>
    <row r="62" spans="1:5" ht="39" customHeight="1">
      <c r="A62" s="34">
        <v>45931</v>
      </c>
      <c r="B62" s="34" t="s">
        <v>31</v>
      </c>
      <c r="C62" s="35" t="s">
        <v>148</v>
      </c>
      <c r="D62" s="47" t="s">
        <v>150</v>
      </c>
      <c r="E62" s="37">
        <v>77</v>
      </c>
    </row>
    <row r="63" spans="1:5" ht="39" customHeight="1">
      <c r="A63" s="34">
        <v>45931</v>
      </c>
      <c r="B63" s="34" t="s">
        <v>151</v>
      </c>
      <c r="C63" s="35" t="s">
        <v>152</v>
      </c>
      <c r="D63" s="47" t="s">
        <v>153</v>
      </c>
      <c r="E63" s="37">
        <v>185.76</v>
      </c>
    </row>
    <row r="64" spans="1:5" ht="39" customHeight="1">
      <c r="A64" s="34">
        <v>45931</v>
      </c>
      <c r="B64" s="34" t="s">
        <v>162</v>
      </c>
      <c r="C64" s="35" t="s">
        <v>163</v>
      </c>
      <c r="D64" s="47" t="s">
        <v>164</v>
      </c>
      <c r="E64" s="37">
        <v>154.16999999999999</v>
      </c>
    </row>
    <row r="65" spans="1:5" ht="39" customHeight="1">
      <c r="A65" s="34">
        <v>45931</v>
      </c>
      <c r="B65" s="34" t="s">
        <v>165</v>
      </c>
      <c r="C65" s="35" t="s">
        <v>166</v>
      </c>
      <c r="D65" s="47" t="s">
        <v>167</v>
      </c>
      <c r="E65" s="37">
        <v>90</v>
      </c>
    </row>
    <row r="66" spans="1:5" ht="39" customHeight="1">
      <c r="A66" s="34">
        <v>45931</v>
      </c>
      <c r="B66" s="34" t="s">
        <v>175</v>
      </c>
      <c r="C66" s="35" t="s">
        <v>176</v>
      </c>
      <c r="D66" s="47" t="s">
        <v>177</v>
      </c>
      <c r="E66" s="37">
        <v>51</v>
      </c>
    </row>
    <row r="67" spans="1:5" ht="39" customHeight="1">
      <c r="A67" s="34">
        <v>45931</v>
      </c>
      <c r="B67" s="34" t="s">
        <v>45</v>
      </c>
      <c r="C67" s="35" t="s">
        <v>46</v>
      </c>
      <c r="D67" s="47" t="s">
        <v>178</v>
      </c>
      <c r="E67" s="37">
        <v>48.9</v>
      </c>
    </row>
    <row r="68" spans="1:5" ht="39" customHeight="1">
      <c r="A68" s="34">
        <v>45931</v>
      </c>
      <c r="B68" s="34" t="s">
        <v>45</v>
      </c>
      <c r="C68" s="35" t="s">
        <v>46</v>
      </c>
      <c r="D68" s="47" t="s">
        <v>179</v>
      </c>
      <c r="E68" s="37">
        <v>52</v>
      </c>
    </row>
    <row r="69" spans="1:5" ht="39" customHeight="1">
      <c r="A69" s="34">
        <v>45932</v>
      </c>
      <c r="B69" s="34" t="s">
        <v>154</v>
      </c>
      <c r="C69" s="35" t="s">
        <v>155</v>
      </c>
      <c r="D69" s="47" t="s">
        <v>156</v>
      </c>
      <c r="E69" s="37">
        <v>487.29</v>
      </c>
    </row>
    <row r="70" spans="1:5" ht="39" customHeight="1">
      <c r="A70" s="34">
        <v>45932</v>
      </c>
      <c r="B70" s="34" t="s">
        <v>154</v>
      </c>
      <c r="C70" s="35" t="s">
        <v>155</v>
      </c>
      <c r="D70" s="47" t="s">
        <v>157</v>
      </c>
      <c r="E70" s="37">
        <v>487.29</v>
      </c>
    </row>
    <row r="71" spans="1:5" ht="39" customHeight="1">
      <c r="A71" s="34">
        <v>45932</v>
      </c>
      <c r="B71" s="34" t="s">
        <v>169</v>
      </c>
      <c r="C71" s="35" t="s">
        <v>170</v>
      </c>
      <c r="D71" s="47" t="s">
        <v>171</v>
      </c>
      <c r="E71" s="37">
        <v>75</v>
      </c>
    </row>
    <row r="72" spans="1:5" ht="39" customHeight="1">
      <c r="A72" s="34">
        <v>45932</v>
      </c>
      <c r="B72" s="34" t="s">
        <v>169</v>
      </c>
      <c r="C72" s="35" t="s">
        <v>170</v>
      </c>
      <c r="D72" s="47" t="s">
        <v>172</v>
      </c>
      <c r="E72" s="37">
        <v>79</v>
      </c>
    </row>
    <row r="73" spans="1:5" ht="39" customHeight="1">
      <c r="A73" s="34">
        <v>45932</v>
      </c>
      <c r="B73" s="34" t="s">
        <v>87</v>
      </c>
      <c r="C73" s="35" t="s">
        <v>36</v>
      </c>
      <c r="D73" s="47" t="s">
        <v>174</v>
      </c>
      <c r="E73" s="37">
        <v>10</v>
      </c>
    </row>
    <row r="74" spans="1:5" ht="39" customHeight="1">
      <c r="A74" s="34">
        <v>45932</v>
      </c>
      <c r="B74" s="34" t="s">
        <v>169</v>
      </c>
      <c r="C74" s="35" t="s">
        <v>170</v>
      </c>
      <c r="D74" s="47" t="s">
        <v>205</v>
      </c>
      <c r="E74" s="37">
        <v>76</v>
      </c>
    </row>
    <row r="75" spans="1:5" ht="39" customHeight="1">
      <c r="A75" s="34">
        <v>45932</v>
      </c>
      <c r="B75" s="34" t="s">
        <v>169</v>
      </c>
      <c r="C75" s="35" t="s">
        <v>170</v>
      </c>
      <c r="D75" s="47" t="s">
        <v>206</v>
      </c>
      <c r="E75" s="37">
        <v>79</v>
      </c>
    </row>
    <row r="76" spans="1:5" ht="39" customHeight="1">
      <c r="A76" s="34">
        <v>45932</v>
      </c>
      <c r="B76" s="34" t="s">
        <v>38</v>
      </c>
      <c r="C76" s="35" t="s">
        <v>39</v>
      </c>
      <c r="D76" s="47" t="s">
        <v>207</v>
      </c>
      <c r="E76" s="37">
        <v>27.55</v>
      </c>
    </row>
    <row r="77" spans="1:5" ht="39" customHeight="1">
      <c r="A77" s="34">
        <v>45932</v>
      </c>
      <c r="B77" s="34" t="s">
        <v>208</v>
      </c>
      <c r="C77" s="35" t="s">
        <v>209</v>
      </c>
      <c r="D77" s="47" t="s">
        <v>210</v>
      </c>
      <c r="E77" s="37">
        <v>22.4</v>
      </c>
    </row>
    <row r="78" spans="1:5" ht="39" customHeight="1">
      <c r="A78" s="34">
        <v>45932</v>
      </c>
      <c r="B78" s="34" t="s">
        <v>38</v>
      </c>
      <c r="C78" s="35" t="s">
        <v>39</v>
      </c>
      <c r="D78" s="47" t="s">
        <v>211</v>
      </c>
      <c r="E78" s="37">
        <v>24.25</v>
      </c>
    </row>
    <row r="79" spans="1:5" ht="39" customHeight="1">
      <c r="A79" s="34">
        <v>45932</v>
      </c>
      <c r="B79" s="34" t="s">
        <v>38</v>
      </c>
      <c r="C79" s="35" t="s">
        <v>39</v>
      </c>
      <c r="D79" s="47" t="s">
        <v>212</v>
      </c>
      <c r="E79" s="37">
        <v>25.15</v>
      </c>
    </row>
    <row r="80" spans="1:5" ht="39" customHeight="1">
      <c r="A80" s="34">
        <v>45933</v>
      </c>
      <c r="B80" s="34" t="s">
        <v>158</v>
      </c>
      <c r="C80" s="35" t="s">
        <v>159</v>
      </c>
      <c r="D80" s="47" t="s">
        <v>160</v>
      </c>
      <c r="E80" s="37">
        <v>32.9</v>
      </c>
    </row>
    <row r="81" spans="1:5" ht="39" customHeight="1">
      <c r="A81" s="34">
        <v>45933</v>
      </c>
      <c r="B81" s="34" t="s">
        <v>33</v>
      </c>
      <c r="C81" s="35" t="s">
        <v>34</v>
      </c>
      <c r="D81" s="47" t="s">
        <v>168</v>
      </c>
      <c r="E81" s="37">
        <v>103.03</v>
      </c>
    </row>
    <row r="82" spans="1:5" ht="39" customHeight="1">
      <c r="A82" s="34">
        <v>45933</v>
      </c>
      <c r="B82" s="35" t="s">
        <v>32</v>
      </c>
      <c r="C82" s="36" t="s">
        <v>28</v>
      </c>
      <c r="D82" s="49" t="s">
        <v>173</v>
      </c>
      <c r="E82" s="37">
        <v>20</v>
      </c>
    </row>
    <row r="83" spans="1:5" ht="39" customHeight="1">
      <c r="A83" s="34">
        <v>45933</v>
      </c>
      <c r="B83" s="34" t="s">
        <v>180</v>
      </c>
      <c r="C83" s="35" t="s">
        <v>181</v>
      </c>
      <c r="D83" s="47" t="s">
        <v>182</v>
      </c>
      <c r="E83" s="37">
        <v>400</v>
      </c>
    </row>
    <row r="84" spans="1:5" ht="39" customHeight="1">
      <c r="A84" s="34">
        <v>45935</v>
      </c>
      <c r="B84" s="34" t="s">
        <v>185</v>
      </c>
      <c r="C84" s="35" t="s">
        <v>43</v>
      </c>
      <c r="D84" s="47" t="s">
        <v>186</v>
      </c>
      <c r="E84" s="37">
        <v>90</v>
      </c>
    </row>
    <row r="85" spans="1:5" ht="39" customHeight="1">
      <c r="A85" s="34">
        <v>45935</v>
      </c>
      <c r="B85" s="34" t="s">
        <v>187</v>
      </c>
      <c r="C85" s="35" t="s">
        <v>188</v>
      </c>
      <c r="D85" s="47" t="s">
        <v>189</v>
      </c>
      <c r="E85" s="37">
        <v>28.4</v>
      </c>
    </row>
    <row r="86" spans="1:5" ht="39" customHeight="1">
      <c r="A86" s="34">
        <v>45935</v>
      </c>
      <c r="B86" s="34" t="s">
        <v>190</v>
      </c>
      <c r="C86" s="35" t="s">
        <v>191</v>
      </c>
      <c r="D86" s="47" t="s">
        <v>192</v>
      </c>
      <c r="E86" s="37">
        <v>38.9</v>
      </c>
    </row>
    <row r="87" spans="1:5" ht="39" customHeight="1">
      <c r="A87" s="34">
        <v>45935</v>
      </c>
      <c r="B87" s="34" t="s">
        <v>193</v>
      </c>
      <c r="C87" s="35" t="s">
        <v>194</v>
      </c>
      <c r="D87" s="47" t="s">
        <v>195</v>
      </c>
      <c r="E87" s="37">
        <v>502.85</v>
      </c>
    </row>
    <row r="88" spans="1:5" ht="39" customHeight="1">
      <c r="A88" s="34">
        <v>45935</v>
      </c>
      <c r="B88" s="34" t="s">
        <v>193</v>
      </c>
      <c r="C88" s="35" t="s">
        <v>194</v>
      </c>
      <c r="D88" s="47" t="s">
        <v>196</v>
      </c>
      <c r="E88" s="37">
        <v>62.15</v>
      </c>
    </row>
    <row r="89" spans="1:5" ht="39" customHeight="1">
      <c r="A89" s="34">
        <v>45935</v>
      </c>
      <c r="B89" s="34" t="s">
        <v>197</v>
      </c>
      <c r="C89" s="35" t="s">
        <v>198</v>
      </c>
      <c r="D89" s="47" t="s">
        <v>199</v>
      </c>
      <c r="E89" s="37">
        <v>502.85</v>
      </c>
    </row>
    <row r="90" spans="1:5" ht="39" customHeight="1">
      <c r="A90" s="34">
        <v>45935</v>
      </c>
      <c r="B90" s="34" t="s">
        <v>197</v>
      </c>
      <c r="C90" s="35" t="s">
        <v>198</v>
      </c>
      <c r="D90" s="47" t="s">
        <v>200</v>
      </c>
      <c r="E90" s="37">
        <v>62.15</v>
      </c>
    </row>
    <row r="91" spans="1:5" ht="39" customHeight="1">
      <c r="A91" s="34">
        <v>45936</v>
      </c>
      <c r="B91" s="34" t="s">
        <v>183</v>
      </c>
      <c r="C91" s="35" t="s">
        <v>37</v>
      </c>
      <c r="D91" s="47" t="s">
        <v>184</v>
      </c>
      <c r="E91" s="37">
        <v>142</v>
      </c>
    </row>
    <row r="92" spans="1:5" ht="39" customHeight="1">
      <c r="A92" s="34">
        <v>45936</v>
      </c>
      <c r="B92" s="34" t="s">
        <v>40</v>
      </c>
      <c r="C92" s="35" t="s">
        <v>41</v>
      </c>
      <c r="D92" s="47" t="s">
        <v>201</v>
      </c>
      <c r="E92" s="37">
        <v>997.5</v>
      </c>
    </row>
    <row r="93" spans="1:5" ht="39" customHeight="1">
      <c r="A93" s="34">
        <v>45936</v>
      </c>
      <c r="B93" s="34" t="s">
        <v>220</v>
      </c>
      <c r="C93" s="35" t="s">
        <v>221</v>
      </c>
      <c r="D93" s="47" t="s">
        <v>222</v>
      </c>
      <c r="E93" s="37">
        <v>46</v>
      </c>
    </row>
    <row r="94" spans="1:5" ht="39" customHeight="1">
      <c r="A94" s="34">
        <v>45936</v>
      </c>
      <c r="B94" s="34" t="s">
        <v>220</v>
      </c>
      <c r="C94" s="35" t="s">
        <v>221</v>
      </c>
      <c r="D94" s="47" t="s">
        <v>236</v>
      </c>
      <c r="E94" s="37">
        <v>44</v>
      </c>
    </row>
    <row r="95" spans="1:5" ht="39" customHeight="1">
      <c r="A95" s="34">
        <v>45936</v>
      </c>
      <c r="B95" s="34" t="s">
        <v>220</v>
      </c>
      <c r="C95" s="35" t="s">
        <v>221</v>
      </c>
      <c r="D95" s="47" t="s">
        <v>237</v>
      </c>
      <c r="E95" s="37">
        <v>39</v>
      </c>
    </row>
    <row r="96" spans="1:5" ht="39" customHeight="1">
      <c r="A96" s="34">
        <v>45937</v>
      </c>
      <c r="B96" s="34" t="s">
        <v>202</v>
      </c>
      <c r="C96" s="35" t="s">
        <v>203</v>
      </c>
      <c r="D96" s="47" t="s">
        <v>204</v>
      </c>
      <c r="E96" s="37">
        <v>761.51</v>
      </c>
    </row>
    <row r="97" spans="1:5" ht="39" customHeight="1">
      <c r="A97" s="34">
        <v>45937</v>
      </c>
      <c r="B97" s="34" t="s">
        <v>213</v>
      </c>
      <c r="C97" s="35" t="s">
        <v>214</v>
      </c>
      <c r="D97" s="47" t="s">
        <v>215</v>
      </c>
      <c r="E97" s="37">
        <v>46</v>
      </c>
    </row>
    <row r="98" spans="1:5" ht="39" customHeight="1">
      <c r="A98" s="34">
        <v>45938</v>
      </c>
      <c r="B98" s="34" t="s">
        <v>223</v>
      </c>
      <c r="C98" s="35" t="s">
        <v>224</v>
      </c>
      <c r="D98" s="47" t="s">
        <v>225</v>
      </c>
      <c r="E98" s="37">
        <v>1976.82</v>
      </c>
    </row>
    <row r="99" spans="1:5" ht="39" customHeight="1">
      <c r="A99" s="34">
        <v>45938</v>
      </c>
      <c r="B99" s="34" t="s">
        <v>87</v>
      </c>
      <c r="C99" s="35" t="s">
        <v>36</v>
      </c>
      <c r="D99" s="47" t="s">
        <v>235</v>
      </c>
      <c r="E99" s="37">
        <v>20</v>
      </c>
    </row>
    <row r="100" spans="1:5" ht="39" customHeight="1">
      <c r="A100" s="34">
        <v>45938</v>
      </c>
      <c r="B100" s="34" t="s">
        <v>238</v>
      </c>
      <c r="C100" s="35" t="s">
        <v>239</v>
      </c>
      <c r="D100" s="47" t="s">
        <v>240</v>
      </c>
      <c r="E100" s="37">
        <v>600</v>
      </c>
    </row>
    <row r="101" spans="1:5" ht="39" customHeight="1">
      <c r="A101" s="34">
        <v>45944</v>
      </c>
      <c r="B101" s="34" t="s">
        <v>32</v>
      </c>
      <c r="C101" s="35" t="s">
        <v>28</v>
      </c>
      <c r="D101" s="47" t="s">
        <v>104</v>
      </c>
      <c r="E101" s="37">
        <v>-121.8</v>
      </c>
    </row>
    <row r="102" spans="1:5" ht="39" customHeight="1">
      <c r="A102" s="14" t="s">
        <v>27</v>
      </c>
      <c r="B102" s="15"/>
      <c r="C102" s="16"/>
      <c r="D102" s="8" t="s">
        <v>21</v>
      </c>
      <c r="E102" s="11">
        <f>SUM(E4:E101)</f>
        <v>20706.349999999999</v>
      </c>
    </row>
    <row r="103" spans="1:5" ht="39" customHeight="1">
      <c r="A103" s="17" t="s">
        <v>22</v>
      </c>
      <c r="B103" s="18"/>
      <c r="C103" s="18"/>
      <c r="D103" s="18"/>
      <c r="E103" s="19"/>
    </row>
    <row r="104" spans="1:5" ht="44.25" customHeight="1">
      <c r="A104" s="4" t="s">
        <v>241</v>
      </c>
      <c r="B104" s="4" t="s">
        <v>318</v>
      </c>
      <c r="C104" s="4" t="s">
        <v>242</v>
      </c>
      <c r="D104" s="20" t="s">
        <v>11</v>
      </c>
      <c r="E104" s="21"/>
    </row>
    <row r="105" spans="1:5" ht="39" customHeight="1">
      <c r="A105" s="5" t="s">
        <v>12</v>
      </c>
      <c r="B105" s="22" t="s">
        <v>13</v>
      </c>
      <c r="C105" s="23"/>
      <c r="D105" s="5" t="s">
        <v>14</v>
      </c>
      <c r="E105" s="10" t="s">
        <v>15</v>
      </c>
    </row>
    <row r="106" spans="1:5" ht="39" customHeight="1">
      <c r="A106" s="6" t="s">
        <v>16</v>
      </c>
      <c r="B106" s="7" t="s">
        <v>17</v>
      </c>
      <c r="C106" s="8" t="s">
        <v>18</v>
      </c>
      <c r="D106" s="7" t="s">
        <v>19</v>
      </c>
      <c r="E106" s="9" t="s">
        <v>20</v>
      </c>
    </row>
    <row r="107" spans="1:5" ht="39" customHeight="1">
      <c r="A107" s="42">
        <v>45930</v>
      </c>
      <c r="B107" s="27" t="s">
        <v>244</v>
      </c>
      <c r="C107" s="28" t="s">
        <v>245</v>
      </c>
      <c r="D107" s="28" t="s">
        <v>246</v>
      </c>
      <c r="E107" s="43">
        <v>55.9</v>
      </c>
    </row>
    <row r="108" spans="1:5" ht="39" customHeight="1">
      <c r="A108" s="42">
        <v>45930</v>
      </c>
      <c r="B108" s="27" t="s">
        <v>244</v>
      </c>
      <c r="C108" s="28" t="s">
        <v>245</v>
      </c>
      <c r="D108" s="28" t="s">
        <v>247</v>
      </c>
      <c r="E108" s="43">
        <v>72.8</v>
      </c>
    </row>
    <row r="109" spans="1:5" ht="39" customHeight="1">
      <c r="A109" s="42">
        <v>45930</v>
      </c>
      <c r="B109" s="28" t="s">
        <v>248</v>
      </c>
      <c r="C109" s="28" t="s">
        <v>249</v>
      </c>
      <c r="D109" s="28" t="s">
        <v>250</v>
      </c>
      <c r="E109" s="43">
        <v>2990</v>
      </c>
    </row>
    <row r="110" spans="1:5" ht="39" customHeight="1">
      <c r="A110" s="42">
        <v>45931</v>
      </c>
      <c r="B110" s="29" t="s">
        <v>251</v>
      </c>
      <c r="C110" s="28" t="s">
        <v>252</v>
      </c>
      <c r="D110" s="44" t="s">
        <v>253</v>
      </c>
      <c r="E110" s="43">
        <v>33.33</v>
      </c>
    </row>
    <row r="111" spans="1:5" ht="39" customHeight="1">
      <c r="A111" s="42">
        <v>45932</v>
      </c>
      <c r="B111" s="30" t="s">
        <v>254</v>
      </c>
      <c r="C111" s="28" t="s">
        <v>255</v>
      </c>
      <c r="D111" s="28" t="s">
        <v>256</v>
      </c>
      <c r="E111" s="43">
        <v>129</v>
      </c>
    </row>
    <row r="112" spans="1:5" ht="39" customHeight="1">
      <c r="A112" s="42">
        <v>45934</v>
      </c>
      <c r="B112" s="28" t="s">
        <v>257</v>
      </c>
      <c r="C112" s="28" t="s">
        <v>258</v>
      </c>
      <c r="D112" s="27" t="s">
        <v>259</v>
      </c>
      <c r="E112" s="43">
        <v>51</v>
      </c>
    </row>
    <row r="113" spans="1:5" ht="39" customHeight="1">
      <c r="A113" s="42">
        <v>45937</v>
      </c>
      <c r="B113" s="28" t="s">
        <v>45</v>
      </c>
      <c r="C113" s="28" t="s">
        <v>46</v>
      </c>
      <c r="D113" s="27" t="s">
        <v>260</v>
      </c>
      <c r="E113" s="43">
        <v>42</v>
      </c>
    </row>
    <row r="114" spans="1:5" ht="39" customHeight="1">
      <c r="A114" s="42">
        <v>45937</v>
      </c>
      <c r="B114" s="28" t="s">
        <v>45</v>
      </c>
      <c r="C114" s="28" t="s">
        <v>46</v>
      </c>
      <c r="D114" s="44" t="s">
        <v>261</v>
      </c>
      <c r="E114" s="43">
        <v>53.9</v>
      </c>
    </row>
    <row r="115" spans="1:5" ht="39" customHeight="1">
      <c r="A115" s="42">
        <v>45938</v>
      </c>
      <c r="B115" s="28" t="s">
        <v>262</v>
      </c>
      <c r="C115" s="28" t="s">
        <v>263</v>
      </c>
      <c r="D115" s="28" t="s">
        <v>264</v>
      </c>
      <c r="E115" s="43">
        <v>80</v>
      </c>
    </row>
    <row r="116" spans="1:5" ht="39" customHeight="1">
      <c r="A116" s="42">
        <v>45938</v>
      </c>
      <c r="B116" s="28" t="s">
        <v>265</v>
      </c>
      <c r="C116" s="28" t="s">
        <v>266</v>
      </c>
      <c r="D116" s="28" t="s">
        <v>267</v>
      </c>
      <c r="E116" s="43">
        <v>130</v>
      </c>
    </row>
    <row r="117" spans="1:5" ht="39" customHeight="1">
      <c r="A117" s="45">
        <v>45939</v>
      </c>
      <c r="B117" s="46" t="s">
        <v>268</v>
      </c>
      <c r="C117" s="28" t="s">
        <v>269</v>
      </c>
      <c r="D117" s="31" t="s">
        <v>270</v>
      </c>
      <c r="E117" s="43">
        <v>1678</v>
      </c>
    </row>
    <row r="118" spans="1:5" ht="39" customHeight="1">
      <c r="A118" s="42">
        <v>45940</v>
      </c>
      <c r="B118" s="28" t="s">
        <v>271</v>
      </c>
      <c r="C118" s="28" t="s">
        <v>272</v>
      </c>
      <c r="D118" s="28" t="s">
        <v>273</v>
      </c>
      <c r="E118" s="43">
        <v>25.98</v>
      </c>
    </row>
    <row r="119" spans="1:5" ht="39" customHeight="1">
      <c r="A119" s="42">
        <v>45940</v>
      </c>
      <c r="B119" s="28" t="s">
        <v>274</v>
      </c>
      <c r="C119" s="28" t="s">
        <v>275</v>
      </c>
      <c r="D119" s="28" t="s">
        <v>276</v>
      </c>
      <c r="E119" s="43">
        <v>2418.36</v>
      </c>
    </row>
    <row r="120" spans="1:5" ht="39" customHeight="1">
      <c r="A120" s="42">
        <v>45940</v>
      </c>
      <c r="B120" s="27" t="s">
        <v>87</v>
      </c>
      <c r="C120" s="28" t="s">
        <v>36</v>
      </c>
      <c r="D120" s="27" t="s">
        <v>277</v>
      </c>
      <c r="E120" s="43">
        <v>10</v>
      </c>
    </row>
    <row r="121" spans="1:5" ht="39" customHeight="1">
      <c r="A121" s="42">
        <v>45941</v>
      </c>
      <c r="B121" s="28" t="s">
        <v>278</v>
      </c>
      <c r="C121" s="28" t="s">
        <v>279</v>
      </c>
      <c r="D121" s="27" t="s">
        <v>280</v>
      </c>
      <c r="E121" s="43">
        <v>62.4</v>
      </c>
    </row>
    <row r="122" spans="1:5" ht="39" customHeight="1">
      <c r="A122" s="42">
        <v>45943</v>
      </c>
      <c r="B122" s="28" t="s">
        <v>281</v>
      </c>
      <c r="C122" s="28" t="s">
        <v>282</v>
      </c>
      <c r="D122" s="27" t="s">
        <v>283</v>
      </c>
      <c r="E122" s="43">
        <v>402</v>
      </c>
    </row>
    <row r="123" spans="1:5" ht="39" customHeight="1">
      <c r="A123" s="42">
        <v>45943</v>
      </c>
      <c r="B123" s="28" t="s">
        <v>284</v>
      </c>
      <c r="C123" s="28" t="s">
        <v>285</v>
      </c>
      <c r="D123" s="28" t="s">
        <v>286</v>
      </c>
      <c r="E123" s="43">
        <v>813.9</v>
      </c>
    </row>
    <row r="124" spans="1:5" ht="39" customHeight="1">
      <c r="A124" s="45">
        <v>45943</v>
      </c>
      <c r="B124" s="31" t="s">
        <v>284</v>
      </c>
      <c r="C124" s="31" t="s">
        <v>285</v>
      </c>
      <c r="D124" s="31" t="s">
        <v>287</v>
      </c>
      <c r="E124" s="43">
        <v>542.6</v>
      </c>
    </row>
    <row r="125" spans="1:5" ht="39" customHeight="1">
      <c r="A125" s="42">
        <v>45943</v>
      </c>
      <c r="B125" s="28" t="s">
        <v>288</v>
      </c>
      <c r="C125" s="28" t="s">
        <v>289</v>
      </c>
      <c r="D125" s="28" t="s">
        <v>290</v>
      </c>
      <c r="E125" s="43">
        <v>1300</v>
      </c>
    </row>
    <row r="126" spans="1:5" ht="39" customHeight="1">
      <c r="A126" s="45">
        <v>45944</v>
      </c>
      <c r="B126" s="31" t="s">
        <v>29</v>
      </c>
      <c r="C126" s="31" t="s">
        <v>291</v>
      </c>
      <c r="D126" s="31" t="s">
        <v>292</v>
      </c>
      <c r="E126" s="43">
        <v>125.4</v>
      </c>
    </row>
    <row r="127" spans="1:5" ht="39" customHeight="1">
      <c r="A127" s="42">
        <v>45944</v>
      </c>
      <c r="B127" s="32" t="s">
        <v>293</v>
      </c>
      <c r="C127" s="28" t="s">
        <v>294</v>
      </c>
      <c r="D127" s="28" t="s">
        <v>295</v>
      </c>
      <c r="E127" s="43">
        <v>274.99</v>
      </c>
    </row>
    <row r="128" spans="1:5" ht="39" customHeight="1">
      <c r="A128" s="42">
        <v>45944</v>
      </c>
      <c r="B128" s="28" t="s">
        <v>296</v>
      </c>
      <c r="C128" s="28" t="s">
        <v>34</v>
      </c>
      <c r="D128" s="28" t="s">
        <v>297</v>
      </c>
      <c r="E128" s="43">
        <v>103.03</v>
      </c>
    </row>
    <row r="129" spans="1:5" ht="39" customHeight="1">
      <c r="A129" s="42">
        <v>45944</v>
      </c>
      <c r="B129" s="28" t="s">
        <v>298</v>
      </c>
      <c r="C129" s="28" t="s">
        <v>299</v>
      </c>
      <c r="D129" s="28" t="s">
        <v>300</v>
      </c>
      <c r="E129" s="43">
        <v>442.69</v>
      </c>
    </row>
    <row r="130" spans="1:5" ht="39" customHeight="1">
      <c r="A130" s="42">
        <v>45944</v>
      </c>
      <c r="B130" s="27" t="s">
        <v>301</v>
      </c>
      <c r="C130" s="28" t="s">
        <v>302</v>
      </c>
      <c r="D130" s="28" t="s">
        <v>303</v>
      </c>
      <c r="E130" s="43">
        <v>630</v>
      </c>
    </row>
    <row r="131" spans="1:5" ht="39" customHeight="1">
      <c r="A131" s="42">
        <v>45944</v>
      </c>
      <c r="B131" s="33" t="s">
        <v>304</v>
      </c>
      <c r="C131" s="28" t="s">
        <v>305</v>
      </c>
      <c r="D131" s="28" t="s">
        <v>306</v>
      </c>
      <c r="E131" s="43">
        <v>118.59</v>
      </c>
    </row>
    <row r="132" spans="1:5" ht="39" customHeight="1">
      <c r="A132" s="45">
        <v>45945</v>
      </c>
      <c r="B132" s="28" t="s">
        <v>307</v>
      </c>
      <c r="C132" s="31" t="s">
        <v>308</v>
      </c>
      <c r="D132" s="31" t="s">
        <v>309</v>
      </c>
      <c r="E132" s="43">
        <v>1498</v>
      </c>
    </row>
    <row r="133" spans="1:5" ht="39" customHeight="1">
      <c r="A133" s="42">
        <v>45945</v>
      </c>
      <c r="B133" s="28" t="s">
        <v>310</v>
      </c>
      <c r="C133" s="28" t="s">
        <v>311</v>
      </c>
      <c r="D133" s="28" t="s">
        <v>312</v>
      </c>
      <c r="E133" s="43">
        <v>200</v>
      </c>
    </row>
    <row r="134" spans="1:5" ht="39" customHeight="1">
      <c r="A134" s="42">
        <v>45945</v>
      </c>
      <c r="B134" s="33" t="s">
        <v>304</v>
      </c>
      <c r="C134" s="28" t="s">
        <v>305</v>
      </c>
      <c r="D134" s="28" t="s">
        <v>306</v>
      </c>
      <c r="E134" s="43">
        <v>60</v>
      </c>
    </row>
    <row r="135" spans="1:5" ht="39" customHeight="1">
      <c r="A135" s="42">
        <v>45950</v>
      </c>
      <c r="B135" s="28" t="s">
        <v>288</v>
      </c>
      <c r="C135" s="28" t="s">
        <v>289</v>
      </c>
      <c r="D135" s="28" t="s">
        <v>313</v>
      </c>
      <c r="E135" s="43">
        <v>65</v>
      </c>
    </row>
    <row r="136" spans="1:5" ht="39" customHeight="1">
      <c r="A136" s="45">
        <v>45958</v>
      </c>
      <c r="B136" s="27" t="s">
        <v>314</v>
      </c>
      <c r="C136" s="31" t="s">
        <v>315</v>
      </c>
      <c r="D136" s="31" t="s">
        <v>316</v>
      </c>
      <c r="E136" s="43">
        <v>175.99</v>
      </c>
    </row>
    <row r="137" spans="1:5" ht="39" customHeight="1">
      <c r="A137" s="17" t="s">
        <v>243</v>
      </c>
      <c r="B137" s="18"/>
      <c r="C137" s="19"/>
      <c r="D137" s="8" t="s">
        <v>21</v>
      </c>
      <c r="E137" s="11">
        <f>SUM(E107:E136)</f>
        <v>14584.86</v>
      </c>
    </row>
    <row r="138" spans="1:5" ht="39" customHeight="1">
      <c r="A138" s="17" t="s">
        <v>22</v>
      </c>
      <c r="B138" s="18"/>
      <c r="C138" s="18"/>
      <c r="D138" s="18"/>
      <c r="E138" s="19"/>
    </row>
    <row r="139" spans="1:5" ht="39" customHeight="1">
      <c r="A139" s="26" t="s">
        <v>0</v>
      </c>
      <c r="B139" s="26"/>
      <c r="C139" s="26"/>
      <c r="D139" s="26"/>
      <c r="E139" s="26"/>
    </row>
    <row r="140" spans="1:5" ht="39" customHeight="1">
      <c r="A140" s="24" t="s">
        <v>1</v>
      </c>
      <c r="B140" s="24"/>
      <c r="C140" s="24"/>
      <c r="D140" s="24"/>
      <c r="E140" s="24"/>
    </row>
    <row r="141" spans="1:5" ht="39" customHeight="1">
      <c r="A141" s="24" t="s">
        <v>2</v>
      </c>
      <c r="B141" s="24"/>
      <c r="C141" s="24"/>
      <c r="D141" s="24"/>
      <c r="E141" s="24"/>
    </row>
    <row r="142" spans="1:5" ht="39" customHeight="1">
      <c r="A142" s="24" t="s">
        <v>3</v>
      </c>
      <c r="B142" s="24"/>
      <c r="C142" s="24"/>
      <c r="D142" s="24"/>
      <c r="E142" s="24"/>
    </row>
    <row r="143" spans="1:5" ht="39" customHeight="1">
      <c r="A143" s="24" t="s">
        <v>4</v>
      </c>
      <c r="B143" s="24"/>
      <c r="C143" s="24"/>
      <c r="D143" s="24"/>
      <c r="E143" s="24"/>
    </row>
    <row r="144" spans="1:5" ht="39" customHeight="1">
      <c r="A144" s="24" t="s">
        <v>5</v>
      </c>
      <c r="B144" s="24"/>
      <c r="C144" s="24"/>
      <c r="D144" s="24"/>
      <c r="E144" s="24"/>
    </row>
    <row r="145" spans="1:5" ht="39" customHeight="1">
      <c r="A145" s="24" t="s">
        <v>6</v>
      </c>
      <c r="B145" s="24"/>
      <c r="C145" s="24"/>
      <c r="D145" s="24"/>
      <c r="E145" s="24"/>
    </row>
    <row r="146" spans="1:5" ht="39" customHeight="1">
      <c r="A146" s="24" t="s">
        <v>7</v>
      </c>
      <c r="B146" s="24"/>
      <c r="C146" s="24"/>
      <c r="D146" s="24"/>
      <c r="E146" s="24"/>
    </row>
    <row r="147" spans="1:5" ht="39" customHeight="1">
      <c r="A147" s="24" t="s">
        <v>8</v>
      </c>
      <c r="B147" s="24"/>
      <c r="C147" s="24"/>
      <c r="D147" s="24"/>
      <c r="E147" s="24"/>
    </row>
    <row r="148" spans="1:5" ht="39" customHeight="1">
      <c r="A148" s="25" t="s">
        <v>9</v>
      </c>
      <c r="B148" s="25"/>
      <c r="C148" s="25"/>
      <c r="D148" s="25"/>
      <c r="E148" s="25"/>
    </row>
    <row r="149" spans="1:5" ht="39" customHeight="1">
      <c r="A149" s="24" t="s">
        <v>10</v>
      </c>
      <c r="B149" s="24"/>
      <c r="C149" s="24"/>
      <c r="D149" s="24"/>
      <c r="E149" s="24"/>
    </row>
    <row r="150" spans="1:5" ht="39" customHeight="1">
      <c r="A150" s="24"/>
      <c r="B150" s="24"/>
      <c r="C150" s="24"/>
      <c r="D150" s="24"/>
      <c r="E150" s="24"/>
    </row>
  </sheetData>
  <sortState ref="A4:E101">
    <sortCondition ref="A4"/>
  </sortState>
  <mergeCells count="20">
    <mergeCell ref="D104:E104"/>
    <mergeCell ref="B105:C105"/>
    <mergeCell ref="A137:C137"/>
    <mergeCell ref="A138:E138"/>
    <mergeCell ref="A102:C102"/>
    <mergeCell ref="A103:E103"/>
    <mergeCell ref="D1:E1"/>
    <mergeCell ref="B2:C2"/>
    <mergeCell ref="A150:E150"/>
    <mergeCell ref="A149:E149"/>
    <mergeCell ref="A148:E148"/>
    <mergeCell ref="A139:E139"/>
    <mergeCell ref="A140:E140"/>
    <mergeCell ref="A141:E141"/>
    <mergeCell ref="A142:E142"/>
    <mergeCell ref="A143:E143"/>
    <mergeCell ref="A144:E144"/>
    <mergeCell ref="A145:E145"/>
    <mergeCell ref="A146:E146"/>
    <mergeCell ref="A147:E147"/>
  </mergeCells>
  <dataValidations count="1">
    <dataValidation type="date" allowBlank="1" showInputMessage="1" showErrorMessage="1" error="DATA FORA DO PRAZO" sqref="A107:A136">
      <formula1>45833</formula1>
      <formula2>45862</formula2>
    </dataValidation>
  </dataValidations>
  <printOptions horizontalCentered="1" gridLines="1"/>
  <pageMargins left="0.51181102362204722" right="0.51181102362204722" top="0.78740157480314965" bottom="0.78740157480314965"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2006-09-25T12:47:36Z</dcterms:created>
  <dcterms:modified xsi:type="dcterms:W3CDTF">2026-04-15T12:25:16Z</dcterms:modified>
</cp:coreProperties>
</file>