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Plan1!$A$105:$E$115</definedName>
  </definedNames>
  <calcPr calcId="125725"/>
</workbook>
</file>

<file path=xl/calcChain.xml><?xml version="1.0" encoding="utf-8"?>
<calcChain xmlns="http://schemas.openxmlformats.org/spreadsheetml/2006/main">
  <c r="E103" i="1"/>
</calcChain>
</file>

<file path=xl/sharedStrings.xml><?xml version="1.0" encoding="utf-8"?>
<sst xmlns="http://schemas.openxmlformats.org/spreadsheetml/2006/main" count="324" uniqueCount="198">
  <si>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</si>
  <si>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</si>
  <si>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</si>
  <si>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</si>
  <si>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</si>
  <si>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</si>
  <si>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</si>
  <si>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</si>
  <si>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</si>
  <si>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</si>
  <si>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</si>
  <si>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</si>
  <si>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</si>
  <si>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</si>
  <si>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</si>
  <si>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</si>
  <si>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</si>
  <si>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</si>
  <si>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</si>
  <si>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</si>
  <si>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</si>
  <si>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</si>
  <si>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</si>
  <si>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92.695.790/0001-95</t>
  </si>
  <si>
    <t>SUPRIDO (a): ADRIANO CARDOSO SCHEFFER</t>
  </si>
  <si>
    <t>PGJ</t>
  </si>
  <si>
    <t>93.802.833/0001-57</t>
  </si>
  <si>
    <t>Fonte da Informação: Unidade de Estimativa e Adiantamentos - Adriano Cardoso Scheffer</t>
  </si>
  <si>
    <t>08.342.657/0001-49</t>
  </si>
  <si>
    <t>694.954.910-53</t>
  </si>
  <si>
    <t>09.498.534/0001-64</t>
  </si>
  <si>
    <t>ESPETAO SANTANA CHURRASCARIA LTDA</t>
  </si>
  <si>
    <t>04.602.281/0001-03</t>
  </si>
  <si>
    <t>BELLER COM DE PAPEIS LTDA (CASA DO PAPEL)</t>
  </si>
  <si>
    <t>05.563.868/0001-13</t>
  </si>
  <si>
    <t>VIACAO OURO E PRATA S.A</t>
  </si>
  <si>
    <t>89.054.050/0001-65</t>
  </si>
  <si>
    <t>92.954.106/0001-42</t>
  </si>
  <si>
    <t>PLANALTO TRANSPORTES LTDA</t>
  </si>
  <si>
    <t>95.592.077/0001-04</t>
  </si>
  <si>
    <t>Pagamento de refeição por serviço extraordinário (Gilberto)</t>
  </si>
  <si>
    <t>Pagamento de refeição por serviço extraordinário (Paulo)</t>
  </si>
  <si>
    <t>Retenção INSS Kassio</t>
  </si>
  <si>
    <t>24.974.539/0001-00</t>
  </si>
  <si>
    <t>VMC COSTA
COMERCIO E
REPRESENTACOES</t>
  </si>
  <si>
    <t>44.101.275/0001-97</t>
  </si>
  <si>
    <t>Aquisição de placa de indicação de horário</t>
  </si>
  <si>
    <t>Aquisição de insumos alimentícios (café)</t>
  </si>
  <si>
    <t>SECRETARIA DA FAZENDA DO ESTADO DE SANTA CATARINA</t>
  </si>
  <si>
    <t>82.951.310/0001-56</t>
  </si>
  <si>
    <t>Pagamento de guia de licenciamento de veículo</t>
  </si>
  <si>
    <t>KASSIO DE VATGAS VILELA</t>
  </si>
  <si>
    <t>Serviço de limprza terreno Alto Petrópolis</t>
  </si>
  <si>
    <t>EXPRESSO AZUL TRANSPORTES LTDA</t>
  </si>
  <si>
    <t>91.158.717/0001-11</t>
  </si>
  <si>
    <t>Pagamento de transporte público para servidor (Irani)</t>
  </si>
  <si>
    <t>Pagamento de transporte público para servidor curso de capacitação (LEDA)</t>
  </si>
  <si>
    <t>Aquisiçao de blocos adesivos 6 cores (post it) para curso de análise de risco</t>
  </si>
  <si>
    <t>Pagamento de transporte público para servidor por convocação (Elisane)</t>
  </si>
  <si>
    <t>Pagamento de transporte público para servidor curso de capacitação (João)</t>
  </si>
  <si>
    <t>TREICHEL MACROMERCADO LTDA</t>
  </si>
  <si>
    <t>03.204.565/0001-89</t>
  </si>
  <si>
    <t xml:space="preserve">Pagamento de gênero alimenticio para eventos na PJ Regional de Educaçao de Pelotas </t>
  </si>
  <si>
    <t>Pagamento de transporte público para servidor curso de capacitação (Cristiane)</t>
  </si>
  <si>
    <t>Aquisiçao de fita dupla face 3 rolos para o concurso à carreira do Ministerio Público</t>
  </si>
  <si>
    <t>EXPRESSO EMBAIXADOR LTDA</t>
  </si>
  <si>
    <t>92.189.612/0001-92</t>
  </si>
  <si>
    <t>Pagamento de transporte público para servidor curso de capacitação (Adriana)</t>
  </si>
  <si>
    <t>ANDEA DE S.A HOLDEFER</t>
  </si>
  <si>
    <t>01.040.672/0001-93</t>
  </si>
  <si>
    <t>Pagamento de refeição por serviço extraordinário (Roberto)</t>
  </si>
  <si>
    <t>RIBEIRO &amp; TOLOTTI LANCHES LTDA</t>
  </si>
  <si>
    <t>02.219.812/0001-58</t>
  </si>
  <si>
    <t>Pagamento de refeição por serviço extraordinário (Everton)</t>
  </si>
  <si>
    <t>Pagamento de refeição por serviço extraordinário (Marco)</t>
  </si>
  <si>
    <t>RESTAURANTE PRIMO POLASTRO LTDA</t>
  </si>
  <si>
    <t>93.223.378/0001-35</t>
  </si>
  <si>
    <t>Pagamento de refeição por serviço extraordinário (André)</t>
  </si>
  <si>
    <t>SUBWAY RAMIRO BARCELOS</t>
  </si>
  <si>
    <t>39.837.759/0001-69</t>
  </si>
  <si>
    <t>Pagamento de refeição por serviço extraordinário (Claudio)</t>
  </si>
  <si>
    <t>GABRIEL ZANATTA SILVA MANICA</t>
  </si>
  <si>
    <t>Pagamento de 3 copias de Chaves para Predio Sede MP</t>
  </si>
  <si>
    <t>CASA DAS CHAVES RAMOS MACHADO LTDA</t>
  </si>
  <si>
    <t>36.756.813/0001-53</t>
  </si>
  <si>
    <t>Pagamento de 2 copias de Chaves 1 controle para PJ Taquari</t>
  </si>
  <si>
    <t>SONIA REGINA DA SILVA CIA LTDA</t>
  </si>
  <si>
    <t>10.302.439/0001-22</t>
  </si>
  <si>
    <t>Pagamento de refeição por serviço extraordinário (Eloir)</t>
  </si>
  <si>
    <t>PRICYLLA ONGARATTO</t>
  </si>
  <si>
    <t>43.039.530/0001-56</t>
  </si>
  <si>
    <t>CREA-RS CONSELHO REGIONAL DE ENGENHARIA E AGRONOMIA DO RS</t>
  </si>
  <si>
    <t>Pagamento do ART da PJ de São Sebastião do Caí</t>
  </si>
  <si>
    <t>Pagamento do ART da PJ de Encantado</t>
  </si>
  <si>
    <t>95.590.077/0001-04</t>
  </si>
  <si>
    <t>Pagamento de transporte público para servidor curso de capacitação (Rômulo)</t>
  </si>
  <si>
    <t>Pagamento de transporte público para servidor por convocação (Ivana)</t>
  </si>
  <si>
    <t>EDERSON LUIS MADRUGA COSTA - ME</t>
  </si>
  <si>
    <t>05.330.504/0001-93</t>
  </si>
  <si>
    <t>Pagamento de Abertura de um cofre  para operação</t>
  </si>
  <si>
    <t>Pagamento de transporte público para servidor por convocação (Cristiane)</t>
  </si>
  <si>
    <t xml:space="preserve"> UBER DO BRASIL TECNOLOGIA LTDA</t>
  </si>
  <si>
    <t>17.895.646/0001-87</t>
  </si>
  <si>
    <t>Pagamento de transporte de aplicativo</t>
  </si>
  <si>
    <t>UBER DO BRASIL TECNOLOGIA LTDA</t>
  </si>
  <si>
    <t>FIDALGO TREVISAN LTDA</t>
  </si>
  <si>
    <t>10.941.866/0001-50</t>
  </si>
  <si>
    <t>RGS BURGER RESTAURANTE EIRELI</t>
  </si>
  <si>
    <t>12.213.301/0001-82</t>
  </si>
  <si>
    <t>Pagamento de refeição por serviço extraordinário (Claiton)</t>
  </si>
  <si>
    <t>Pagamento de refeição por serviço extraordinário (Adriano)</t>
  </si>
  <si>
    <t>MATRIZ NUVEM SHOP</t>
  </si>
  <si>
    <t>27.986.763/0001-00</t>
  </si>
  <si>
    <t>500 Envelopes de segurança</t>
  </si>
  <si>
    <t>FITA VIOD</t>
  </si>
  <si>
    <t>GIOVANNA
COMERCIO
VAREJISTA LTDA</t>
  </si>
  <si>
    <t>46.339.075/0001-00</t>
  </si>
  <si>
    <t>Aplicador de fita</t>
  </si>
  <si>
    <t>Pagamento de refeição por serviço extraordinário (Sandro)</t>
  </si>
  <si>
    <t>ALMIR ANTONIO CARLOTTO</t>
  </si>
  <si>
    <t>05.704.373/0001-67</t>
  </si>
  <si>
    <t>Pagamento de refeição por serviço extraordinário (Adilson)</t>
  </si>
  <si>
    <t>UNESUL D TRANSPORTES LTDA</t>
  </si>
  <si>
    <t>92.667.948/0001-04</t>
  </si>
  <si>
    <t>Pagamento de transporte público para servidor por convocação (Alvaro)</t>
  </si>
  <si>
    <t>V. GULARTE E L KEMPF LTDA</t>
  </si>
  <si>
    <t>Pagamento de refeição por serviço extraordinário (Marcelo)</t>
  </si>
  <si>
    <t>ARCOS DOURADOS COMERCIO ALIMENTOS</t>
  </si>
  <si>
    <t>42.591.651/1271-35</t>
  </si>
  <si>
    <t>Pagamento de refeição por serviço extraordinário (Kelwin)</t>
  </si>
  <si>
    <t>RESTAURANTE JOY201 LTDA</t>
  </si>
  <si>
    <t>40.912.704/0001-55</t>
  </si>
  <si>
    <t>Pagamento de refeição por serviço extraordinário (Marcos)</t>
  </si>
  <si>
    <t>AVANTI CALABRIA PIZZARIA LTDA</t>
  </si>
  <si>
    <t>48.557.307/0001-14</t>
  </si>
  <si>
    <t>Pagamento de transporte público para servidor por convocação (Luiz)</t>
  </si>
  <si>
    <t>KALLOPOLLI COMERCIO DE ALIMENTOS LTDA</t>
  </si>
  <si>
    <t>73.595.217/0001-65</t>
  </si>
  <si>
    <t>Pagamento de refeição por serviço extraordinário (Josue)</t>
  </si>
  <si>
    <t>ALECRIM F HAMMES COM DE EQUIO PAR ACEL LTDA</t>
  </si>
  <si>
    <t>34.757.618/0004-65</t>
  </si>
  <si>
    <t>Aquisiçao de 2 capas para celular para PJ de Piratini</t>
  </si>
  <si>
    <t>NEUSA BEATRIZ COMANDULI CHAVES</t>
  </si>
  <si>
    <t>15.009.109/0001-67</t>
  </si>
  <si>
    <t>Pagamento de copía de 1 chave treta 3 chaves yale  mais deslocamento</t>
  </si>
  <si>
    <t>TREVISAN LTDA</t>
  </si>
  <si>
    <t>Pagamento de refeição por serviço extraordinário (Andre)</t>
  </si>
  <si>
    <t>Pagamento de transporte público para servidor curso de capacitação (Leandro)</t>
  </si>
  <si>
    <t>PAMPA BURGER ASSIS BRASIL</t>
  </si>
  <si>
    <t>CONDOMINIO CIVIL SHOPPING CENTER PRAIA DE BELAS</t>
  </si>
  <si>
    <t>94.347.077/0001-86</t>
  </si>
  <si>
    <t>Pagamento de estacionamento durante o cumprimento da missão de transporte e
segurança institucional do conselheiro CNMP (Claudio)</t>
  </si>
  <si>
    <t>GIOVANNY FRAGA DA SILVA</t>
  </si>
  <si>
    <t>Pagamento de carimbos Nykon 304 quant.5 Polimero quant.1</t>
  </si>
  <si>
    <t>ANA CRISTINA PETRY FOLZ</t>
  </si>
  <si>
    <t>31.312.114/0001-99</t>
  </si>
  <si>
    <t>Limpeza de terreno Assis Brasil  terreno do MP</t>
  </si>
  <si>
    <t>MACROCENTER MULTI COMERCIO SERVIÇO</t>
  </si>
  <si>
    <t>24.315.151/0001-05</t>
  </si>
  <si>
    <t xml:space="preserve">Aquisiçao de  33 Refil Purificardor </t>
  </si>
  <si>
    <t>40.912.274/0001-55</t>
  </si>
  <si>
    <t>Pagamento de refeição por serviço extraordinário (Emerson)</t>
  </si>
  <si>
    <t>INST BRAS DE TECNOLOGIA DO COURO CALC E ARTEFATOS</t>
  </si>
  <si>
    <t>87.190.161/0001-73</t>
  </si>
  <si>
    <t>Laudo técnico de camiseta</t>
  </si>
  <si>
    <t>Pagamento de refeição por serviço extraordinário (João)</t>
  </si>
  <si>
    <t>FERNANDO BURGOS AREJANO LTDA</t>
  </si>
  <si>
    <t>17.451.366/0001-80</t>
  </si>
  <si>
    <t>Aquisiçai e aplicação de 9 adesivos vinil</t>
  </si>
  <si>
    <t>GREEFFORT DISTRIBUIDORA DE BEBIDAS LTDA</t>
  </si>
  <si>
    <t>42.936.996/0001-1</t>
  </si>
  <si>
    <t>Aquisiçao de 28  bombonas  de água mineral 20 l</t>
  </si>
  <si>
    <t>EXPRESSO PALMARES TURISMO</t>
  </si>
  <si>
    <t>92.769.470/0001-32</t>
  </si>
  <si>
    <t>Pagamento de transporte público para servidor curso de capacitação (GIECO)</t>
  </si>
  <si>
    <t>PROCURADORIA GERAL DE JUSTIÇA</t>
  </si>
  <si>
    <t>Aquisiçao de combustiveis automotivos para avaliaçao de qualidade</t>
  </si>
  <si>
    <t xml:space="preserve">05.563.868/0001-13
</t>
  </si>
  <si>
    <t>Aquisiçao de cafê 80 pacotes de 500 g</t>
  </si>
  <si>
    <t>SOLANGE R. HARTMANN</t>
  </si>
  <si>
    <t>40.279.279/0001-09</t>
  </si>
  <si>
    <t>DIOLETE TERESINHA LIEBSTEIN CIA LTDA</t>
  </si>
  <si>
    <t>04-197.575/0001-05</t>
  </si>
  <si>
    <t>Aquisição de 4 glp botijão p13</t>
  </si>
  <si>
    <t>CARREFOUR COMERCIO E INDUSTRIA</t>
  </si>
  <si>
    <t>45.513.915/1001-35</t>
  </si>
  <si>
    <t xml:space="preserve">Aquisiçao de cafê e insumos para PJ Pelotas(Alice) </t>
  </si>
  <si>
    <t>HIMALAIA DISTRIBUIDORA</t>
  </si>
  <si>
    <t>00.131.299/0001-13</t>
  </si>
  <si>
    <t xml:space="preserve">Aquisição de imsumos  e gêneros alimenticio para MP </t>
  </si>
  <si>
    <t>Pagamento de transporte público para servidor Reunião Ordinária (Rogerio)</t>
  </si>
  <si>
    <t>FABESUL COMERCIO DE SUPRIMENTOS</t>
  </si>
  <si>
    <t xml:space="preserve">Aquisiçao de material para copa e outros </t>
  </si>
  <si>
    <t>COFEL COMERCIAL DE FERRAGENS</t>
  </si>
  <si>
    <t>92.692.102/0001-33</t>
  </si>
  <si>
    <t>Aquisiçao de rodízios para fabricação de uma bancada para marcenaria</t>
  </si>
  <si>
    <t>PERÍODO DE APLICAÇÃO (c):                               22/08/2025 a 19/09/2025</t>
  </si>
  <si>
    <t>CPF (b): 517.***.***-15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</si>
</sst>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44" fontId="0" fillId="5" borderId="2" xfId="0" applyNumberFormat="1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5" borderId="2" xfId="0" applyNumberFormat="1" applyFont="1" applyFill="1" applyBorder="1" applyAlignment="1" applyProtection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44" fontId="9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104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1114425</xdr:colOff>
      <xdr:row>105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103</xdr:row>
      <xdr:rowOff>0</xdr:rowOff>
    </xdr:from>
    <xdr:to>
      <xdr:col>1</xdr:col>
      <xdr:colOff>1219200</xdr:colOff>
      <xdr:row>103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102</xdr:row>
      <xdr:rowOff>0</xdr:rowOff>
    </xdr:from>
    <xdr:to>
      <xdr:col>1</xdr:col>
      <xdr:colOff>1219200</xdr:colOff>
      <xdr:row>102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104</xdr:row>
      <xdr:rowOff>0</xdr:rowOff>
    </xdr:from>
    <xdr:to>
      <xdr:col>1</xdr:col>
      <xdr:colOff>1219200</xdr:colOff>
      <xdr:row>104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6"/>
  <sheetViews>
    <sheetView tabSelected="1" zoomScale="85" zoomScaleNormal="85" workbookViewId="0">
      <selection activeCell="C6" sqref="C6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3" customWidth="1"/>
  </cols>
  <sheetData>
    <row r="1" spans="1:5" ht="38.25" customHeight="1">
      <c r="A1" s="4" t="s">
        <v>24</v>
      </c>
      <c r="B1" s="4" t="s">
        <v>197</v>
      </c>
      <c r="C1" s="4" t="s">
        <v>196</v>
      </c>
      <c r="D1" s="27" t="s">
        <v>11</v>
      </c>
      <c r="E1" s="28"/>
    </row>
    <row r="2" spans="1:5" ht="38.25" customHeight="1">
      <c r="A2" s="5" t="s">
        <v>12</v>
      </c>
      <c r="B2" s="29" t="s">
        <v>13</v>
      </c>
      <c r="C2" s="30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54.75" customHeight="1">
      <c r="A4" s="13">
        <v>45897</v>
      </c>
      <c r="B4" s="14" t="s">
        <v>44</v>
      </c>
      <c r="C4" s="15" t="s">
        <v>45</v>
      </c>
      <c r="D4" s="16" t="s">
        <v>46</v>
      </c>
      <c r="E4" s="12">
        <v>35</v>
      </c>
    </row>
    <row r="5" spans="1:5" ht="38.25" customHeight="1">
      <c r="A5" s="13">
        <v>45896</v>
      </c>
      <c r="B5" s="21" t="s">
        <v>33</v>
      </c>
      <c r="C5" s="22" t="s">
        <v>34</v>
      </c>
      <c r="D5" s="16" t="s">
        <v>47</v>
      </c>
      <c r="E5" s="12">
        <v>2560</v>
      </c>
    </row>
    <row r="6" spans="1:5" ht="38.25" customHeight="1">
      <c r="A6" s="13">
        <v>45897</v>
      </c>
      <c r="B6" s="14" t="s">
        <v>48</v>
      </c>
      <c r="C6" s="15" t="s">
        <v>49</v>
      </c>
      <c r="D6" s="16" t="s">
        <v>50</v>
      </c>
      <c r="E6" s="12">
        <v>149.37</v>
      </c>
    </row>
    <row r="7" spans="1:5" ht="38.25" customHeight="1">
      <c r="A7" s="13">
        <v>45901</v>
      </c>
      <c r="B7" s="14" t="s">
        <v>25</v>
      </c>
      <c r="C7" s="15" t="s">
        <v>26</v>
      </c>
      <c r="D7" s="16" t="s">
        <v>42</v>
      </c>
      <c r="E7" s="12">
        <v>88</v>
      </c>
    </row>
    <row r="8" spans="1:5" ht="38.25" customHeight="1">
      <c r="A8" s="13">
        <v>45901</v>
      </c>
      <c r="B8" s="14" t="s">
        <v>51</v>
      </c>
      <c r="C8" s="15" t="s">
        <v>29</v>
      </c>
      <c r="D8" s="16" t="s">
        <v>52</v>
      </c>
      <c r="E8" s="12">
        <v>712</v>
      </c>
    </row>
    <row r="9" spans="1:5" ht="38.25" customHeight="1">
      <c r="A9" s="13">
        <v>45898</v>
      </c>
      <c r="B9" s="14" t="s">
        <v>53</v>
      </c>
      <c r="C9" s="15" t="s">
        <v>54</v>
      </c>
      <c r="D9" s="16" t="s">
        <v>55</v>
      </c>
      <c r="E9" s="12">
        <v>65.55</v>
      </c>
    </row>
    <row r="10" spans="1:5" ht="38.25" customHeight="1">
      <c r="A10" s="13">
        <v>45898</v>
      </c>
      <c r="B10" s="14" t="s">
        <v>53</v>
      </c>
      <c r="C10" s="15" t="s">
        <v>54</v>
      </c>
      <c r="D10" s="16" t="s">
        <v>55</v>
      </c>
      <c r="E10" s="12">
        <v>57.15</v>
      </c>
    </row>
    <row r="11" spans="1:5" ht="38.25" customHeight="1">
      <c r="A11" s="13">
        <v>45897</v>
      </c>
      <c r="B11" s="14" t="s">
        <v>35</v>
      </c>
      <c r="C11" s="15" t="s">
        <v>37</v>
      </c>
      <c r="D11" s="16" t="s">
        <v>56</v>
      </c>
      <c r="E11" s="12">
        <v>236.86</v>
      </c>
    </row>
    <row r="12" spans="1:5" ht="38.25" customHeight="1">
      <c r="A12" s="13">
        <v>45898</v>
      </c>
      <c r="B12" s="14" t="s">
        <v>35</v>
      </c>
      <c r="C12" s="15" t="s">
        <v>37</v>
      </c>
      <c r="D12" s="16" t="s">
        <v>56</v>
      </c>
      <c r="E12" s="12">
        <v>217.66</v>
      </c>
    </row>
    <row r="13" spans="1:5" ht="38.25" customHeight="1">
      <c r="A13" s="13">
        <v>45903</v>
      </c>
      <c r="B13" s="14" t="s">
        <v>33</v>
      </c>
      <c r="C13" s="15" t="s">
        <v>34</v>
      </c>
      <c r="D13" s="16" t="s">
        <v>57</v>
      </c>
      <c r="E13" s="12">
        <v>75.959999999999994</v>
      </c>
    </row>
    <row r="14" spans="1:5" ht="38.25" customHeight="1">
      <c r="A14" s="13">
        <v>45898</v>
      </c>
      <c r="B14" s="14" t="s">
        <v>35</v>
      </c>
      <c r="C14" s="15" t="s">
        <v>37</v>
      </c>
      <c r="D14" s="16" t="s">
        <v>58</v>
      </c>
      <c r="E14" s="12">
        <v>172.05</v>
      </c>
    </row>
    <row r="15" spans="1:5" ht="38.25" customHeight="1">
      <c r="A15" s="13">
        <v>45898</v>
      </c>
      <c r="B15" s="14" t="s">
        <v>35</v>
      </c>
      <c r="C15" s="15" t="s">
        <v>37</v>
      </c>
      <c r="D15" s="16" t="s">
        <v>58</v>
      </c>
      <c r="E15" s="12">
        <v>186.99</v>
      </c>
    </row>
    <row r="16" spans="1:5" ht="38.25" customHeight="1">
      <c r="A16" s="13">
        <v>45897</v>
      </c>
      <c r="B16" s="14" t="s">
        <v>35</v>
      </c>
      <c r="C16" s="15" t="s">
        <v>37</v>
      </c>
      <c r="D16" s="16" t="s">
        <v>59</v>
      </c>
      <c r="E16" s="12">
        <v>222.42</v>
      </c>
    </row>
    <row r="17" spans="1:5" ht="38.25" customHeight="1">
      <c r="A17" s="13">
        <v>45898</v>
      </c>
      <c r="B17" s="14" t="s">
        <v>35</v>
      </c>
      <c r="C17" s="15" t="s">
        <v>37</v>
      </c>
      <c r="D17" s="16" t="s">
        <v>59</v>
      </c>
      <c r="E17" s="12">
        <v>209.34</v>
      </c>
    </row>
    <row r="18" spans="1:5" ht="38.25" customHeight="1">
      <c r="A18" s="13">
        <v>45902</v>
      </c>
      <c r="B18" s="14" t="s">
        <v>60</v>
      </c>
      <c r="C18" s="15" t="s">
        <v>61</v>
      </c>
      <c r="D18" s="16" t="s">
        <v>62</v>
      </c>
      <c r="E18" s="12">
        <v>798.13</v>
      </c>
    </row>
    <row r="19" spans="1:5" ht="38.25" customHeight="1">
      <c r="A19" s="13">
        <v>45898</v>
      </c>
      <c r="B19" s="14" t="s">
        <v>35</v>
      </c>
      <c r="C19" s="15" t="s">
        <v>37</v>
      </c>
      <c r="D19" s="16" t="s">
        <v>63</v>
      </c>
      <c r="E19" s="12">
        <v>77.599999999999994</v>
      </c>
    </row>
    <row r="20" spans="1:5" ht="38.25" customHeight="1">
      <c r="A20" s="13">
        <v>45898</v>
      </c>
      <c r="B20" s="14" t="s">
        <v>35</v>
      </c>
      <c r="C20" s="15" t="s">
        <v>37</v>
      </c>
      <c r="D20" s="16" t="s">
        <v>63</v>
      </c>
      <c r="E20" s="12">
        <v>77.900000000000006</v>
      </c>
    </row>
    <row r="21" spans="1:5" ht="38.25" customHeight="1">
      <c r="A21" s="13">
        <v>45903</v>
      </c>
      <c r="B21" s="14" t="s">
        <v>33</v>
      </c>
      <c r="C21" s="15" t="s">
        <v>34</v>
      </c>
      <c r="D21" s="16" t="s">
        <v>64</v>
      </c>
      <c r="E21" s="12">
        <v>32.94</v>
      </c>
    </row>
    <row r="22" spans="1:5" ht="38.25" customHeight="1">
      <c r="A22" s="13">
        <v>45897</v>
      </c>
      <c r="B22" s="14" t="s">
        <v>65</v>
      </c>
      <c r="C22" s="15" t="s">
        <v>66</v>
      </c>
      <c r="D22" s="16" t="s">
        <v>67</v>
      </c>
      <c r="E22" s="12">
        <v>44.75</v>
      </c>
    </row>
    <row r="23" spans="1:5" ht="38.25" customHeight="1">
      <c r="A23" s="13">
        <v>45897</v>
      </c>
      <c r="B23" s="14" t="s">
        <v>65</v>
      </c>
      <c r="C23" s="15" t="s">
        <v>66</v>
      </c>
      <c r="D23" s="16" t="s">
        <v>67</v>
      </c>
      <c r="E23" s="12">
        <v>167.6</v>
      </c>
    </row>
    <row r="24" spans="1:5" ht="38.25" customHeight="1">
      <c r="A24" s="13">
        <v>45900</v>
      </c>
      <c r="B24" s="14" t="s">
        <v>65</v>
      </c>
      <c r="C24" s="15" t="s">
        <v>66</v>
      </c>
      <c r="D24" s="16" t="s">
        <v>67</v>
      </c>
      <c r="E24" s="12">
        <v>167.6</v>
      </c>
    </row>
    <row r="25" spans="1:5" ht="38.25" customHeight="1">
      <c r="A25" s="13">
        <v>45900</v>
      </c>
      <c r="B25" s="14" t="s">
        <v>65</v>
      </c>
      <c r="C25" s="15" t="s">
        <v>66</v>
      </c>
      <c r="D25" s="16" t="s">
        <v>67</v>
      </c>
      <c r="E25" s="12">
        <v>44.75</v>
      </c>
    </row>
    <row r="26" spans="1:5" ht="38.25" customHeight="1">
      <c r="A26" s="13">
        <v>45897</v>
      </c>
      <c r="B26" s="14" t="s">
        <v>68</v>
      </c>
      <c r="C26" s="15" t="s">
        <v>69</v>
      </c>
      <c r="D26" s="16" t="s">
        <v>40</v>
      </c>
      <c r="E26" s="12">
        <v>89</v>
      </c>
    </row>
    <row r="27" spans="1:5" ht="38.25" customHeight="1">
      <c r="A27" s="13">
        <v>45897</v>
      </c>
      <c r="B27" s="14" t="s">
        <v>68</v>
      </c>
      <c r="C27" s="15" t="s">
        <v>69</v>
      </c>
      <c r="D27" s="16" t="s">
        <v>70</v>
      </c>
      <c r="E27" s="12">
        <v>89</v>
      </c>
    </row>
    <row r="28" spans="1:5" ht="38.25" customHeight="1">
      <c r="A28" s="13">
        <v>45898</v>
      </c>
      <c r="B28" s="14" t="s">
        <v>71</v>
      </c>
      <c r="C28" s="15" t="s">
        <v>72</v>
      </c>
      <c r="D28" s="16" t="s">
        <v>73</v>
      </c>
      <c r="E28" s="12">
        <v>67</v>
      </c>
    </row>
    <row r="29" spans="1:5" ht="38.25" customHeight="1">
      <c r="A29" s="13">
        <v>45898</v>
      </c>
      <c r="B29" s="14" t="s">
        <v>71</v>
      </c>
      <c r="C29" s="15" t="s">
        <v>72</v>
      </c>
      <c r="D29" s="16" t="s">
        <v>74</v>
      </c>
      <c r="E29" s="12">
        <v>67</v>
      </c>
    </row>
    <row r="30" spans="1:5" ht="38.25" customHeight="1">
      <c r="A30" s="13">
        <v>45903</v>
      </c>
      <c r="B30" s="14" t="s">
        <v>75</v>
      </c>
      <c r="C30" s="15" t="s">
        <v>76</v>
      </c>
      <c r="D30" s="16" t="s">
        <v>77</v>
      </c>
      <c r="E30" s="12">
        <v>82</v>
      </c>
    </row>
    <row r="31" spans="1:5" ht="38.25" customHeight="1">
      <c r="A31" s="13">
        <v>45900</v>
      </c>
      <c r="B31" s="14" t="s">
        <v>78</v>
      </c>
      <c r="C31" s="15" t="s">
        <v>79</v>
      </c>
      <c r="D31" s="16" t="s">
        <v>80</v>
      </c>
      <c r="E31" s="12">
        <v>54.5</v>
      </c>
    </row>
    <row r="32" spans="1:5" ht="38.25" customHeight="1">
      <c r="A32" s="13">
        <v>45903</v>
      </c>
      <c r="B32" s="14" t="s">
        <v>81</v>
      </c>
      <c r="C32" s="15" t="s">
        <v>43</v>
      </c>
      <c r="D32" s="16" t="s">
        <v>82</v>
      </c>
      <c r="E32" s="12">
        <v>30</v>
      </c>
    </row>
    <row r="33" spans="1:5" ht="38.25" customHeight="1">
      <c r="A33" s="13">
        <v>45903</v>
      </c>
      <c r="B33" s="14" t="s">
        <v>83</v>
      </c>
      <c r="C33" s="15" t="s">
        <v>84</v>
      </c>
      <c r="D33" s="16" t="s">
        <v>85</v>
      </c>
      <c r="E33" s="12">
        <v>85</v>
      </c>
    </row>
    <row r="34" spans="1:5" ht="38.25" customHeight="1">
      <c r="A34" s="13">
        <v>45899</v>
      </c>
      <c r="B34" s="14" t="s">
        <v>86</v>
      </c>
      <c r="C34" s="15" t="s">
        <v>87</v>
      </c>
      <c r="D34" s="16" t="s">
        <v>88</v>
      </c>
      <c r="E34" s="12">
        <v>65.900000000000006</v>
      </c>
    </row>
    <row r="35" spans="1:5" ht="38.25" customHeight="1">
      <c r="A35" s="13">
        <v>45900</v>
      </c>
      <c r="B35" s="14" t="s">
        <v>89</v>
      </c>
      <c r="C35" s="15" t="s">
        <v>90</v>
      </c>
      <c r="D35" s="16" t="s">
        <v>88</v>
      </c>
      <c r="E35" s="12">
        <v>45</v>
      </c>
    </row>
    <row r="36" spans="1:5" ht="38.25" customHeight="1">
      <c r="A36" s="13">
        <v>45901</v>
      </c>
      <c r="B36" s="14" t="s">
        <v>91</v>
      </c>
      <c r="C36" s="15" t="s">
        <v>23</v>
      </c>
      <c r="D36" s="16" t="s">
        <v>92</v>
      </c>
      <c r="E36" s="12">
        <v>103.03</v>
      </c>
    </row>
    <row r="37" spans="1:5" ht="38.25" customHeight="1">
      <c r="A37" s="13">
        <v>45901</v>
      </c>
      <c r="B37" s="14" t="s">
        <v>91</v>
      </c>
      <c r="C37" s="15" t="s">
        <v>23</v>
      </c>
      <c r="D37" s="16" t="s">
        <v>93</v>
      </c>
      <c r="E37" s="12">
        <v>103.03</v>
      </c>
    </row>
    <row r="38" spans="1:5" ht="38.25" customHeight="1">
      <c r="A38" s="13">
        <v>45897</v>
      </c>
      <c r="B38" s="14" t="s">
        <v>38</v>
      </c>
      <c r="C38" s="15" t="s">
        <v>94</v>
      </c>
      <c r="D38" s="16" t="s">
        <v>95</v>
      </c>
      <c r="E38" s="12">
        <v>50.35</v>
      </c>
    </row>
    <row r="39" spans="1:5" ht="38.25" customHeight="1">
      <c r="A39" s="13">
        <v>45897</v>
      </c>
      <c r="B39" s="14" t="s">
        <v>38</v>
      </c>
      <c r="C39" s="15" t="s">
        <v>94</v>
      </c>
      <c r="D39" s="16" t="s">
        <v>95</v>
      </c>
      <c r="E39" s="12">
        <v>131.55000000000001</v>
      </c>
    </row>
    <row r="40" spans="1:5" ht="38.25" customHeight="1">
      <c r="A40" s="13">
        <v>45900</v>
      </c>
      <c r="B40" s="14" t="s">
        <v>65</v>
      </c>
      <c r="C40" s="15" t="s">
        <v>66</v>
      </c>
      <c r="D40" s="16" t="s">
        <v>95</v>
      </c>
      <c r="E40" s="12">
        <v>159.85</v>
      </c>
    </row>
    <row r="41" spans="1:5" ht="38.25" customHeight="1">
      <c r="A41" s="13">
        <v>45900</v>
      </c>
      <c r="B41" s="14" t="s">
        <v>38</v>
      </c>
      <c r="C41" s="15" t="s">
        <v>94</v>
      </c>
      <c r="D41" s="16" t="s">
        <v>95</v>
      </c>
      <c r="E41" s="12">
        <v>51.05</v>
      </c>
    </row>
    <row r="42" spans="1:5" ht="38.25" customHeight="1">
      <c r="A42" s="13">
        <v>45903</v>
      </c>
      <c r="B42" s="14" t="s">
        <v>75</v>
      </c>
      <c r="C42" s="15" t="s">
        <v>76</v>
      </c>
      <c r="D42" s="16" t="s">
        <v>41</v>
      </c>
      <c r="E42" s="12">
        <v>82</v>
      </c>
    </row>
    <row r="43" spans="1:5" ht="38.25" customHeight="1">
      <c r="A43" s="13">
        <v>45904</v>
      </c>
      <c r="B43" s="14" t="s">
        <v>65</v>
      </c>
      <c r="C43" s="15" t="s">
        <v>66</v>
      </c>
      <c r="D43" s="16" t="s">
        <v>96</v>
      </c>
      <c r="E43" s="12">
        <v>111.54</v>
      </c>
    </row>
    <row r="44" spans="1:5" ht="38.25" customHeight="1">
      <c r="A44" s="13">
        <v>45904</v>
      </c>
      <c r="B44" s="14" t="s">
        <v>65</v>
      </c>
      <c r="C44" s="15" t="s">
        <v>66</v>
      </c>
      <c r="D44" s="16" t="s">
        <v>96</v>
      </c>
      <c r="E44" s="12">
        <v>111.54</v>
      </c>
    </row>
    <row r="45" spans="1:5" ht="38.25" customHeight="1">
      <c r="A45" s="13">
        <v>45898</v>
      </c>
      <c r="B45" s="14" t="s">
        <v>97</v>
      </c>
      <c r="C45" s="15" t="s">
        <v>98</v>
      </c>
      <c r="D45" s="16" t="s">
        <v>99</v>
      </c>
      <c r="E45" s="12">
        <v>150</v>
      </c>
    </row>
    <row r="46" spans="1:5" ht="38.25" customHeight="1">
      <c r="A46" s="13">
        <v>45902</v>
      </c>
      <c r="B46" s="14" t="s">
        <v>35</v>
      </c>
      <c r="C46" s="15" t="s">
        <v>37</v>
      </c>
      <c r="D46" s="16" t="s">
        <v>100</v>
      </c>
      <c r="E46" s="12">
        <v>348.56</v>
      </c>
    </row>
    <row r="47" spans="1:5" ht="38.25" customHeight="1">
      <c r="A47" s="13">
        <v>45904</v>
      </c>
      <c r="B47" s="14" t="s">
        <v>35</v>
      </c>
      <c r="C47" s="15" t="s">
        <v>37</v>
      </c>
      <c r="D47" s="16" t="s">
        <v>100</v>
      </c>
      <c r="E47" s="12">
        <v>379.3</v>
      </c>
    </row>
    <row r="48" spans="1:5" ht="38.25" customHeight="1">
      <c r="A48" s="13">
        <v>45905</v>
      </c>
      <c r="B48" s="14" t="s">
        <v>101</v>
      </c>
      <c r="C48" s="15" t="s">
        <v>102</v>
      </c>
      <c r="D48" s="16" t="s">
        <v>103</v>
      </c>
      <c r="E48" s="12">
        <v>30.37</v>
      </c>
    </row>
    <row r="49" spans="1:5" ht="38.25" customHeight="1">
      <c r="A49" s="13">
        <v>45905</v>
      </c>
      <c r="B49" s="14" t="s">
        <v>104</v>
      </c>
      <c r="C49" s="15" t="s">
        <v>102</v>
      </c>
      <c r="D49" s="16" t="s">
        <v>103</v>
      </c>
      <c r="E49" s="12">
        <v>26.1</v>
      </c>
    </row>
    <row r="50" spans="1:5" ht="38.25" customHeight="1">
      <c r="A50" s="13">
        <v>45906</v>
      </c>
      <c r="B50" s="14" t="s">
        <v>105</v>
      </c>
      <c r="C50" s="15" t="s">
        <v>106</v>
      </c>
      <c r="D50" s="16" t="s">
        <v>41</v>
      </c>
      <c r="E50" s="12">
        <v>89</v>
      </c>
    </row>
    <row r="51" spans="1:5" ht="38.25" customHeight="1">
      <c r="A51" s="13">
        <v>45907</v>
      </c>
      <c r="B51" s="14" t="s">
        <v>107</v>
      </c>
      <c r="C51" s="15" t="s">
        <v>108</v>
      </c>
      <c r="D51" s="16" t="s">
        <v>41</v>
      </c>
      <c r="E51" s="12">
        <v>93.41</v>
      </c>
    </row>
    <row r="52" spans="1:5" ht="38.25" customHeight="1">
      <c r="A52" s="13">
        <v>45907</v>
      </c>
      <c r="B52" s="14" t="s">
        <v>89</v>
      </c>
      <c r="C52" s="15" t="s">
        <v>90</v>
      </c>
      <c r="D52" s="16" t="s">
        <v>109</v>
      </c>
      <c r="E52" s="12">
        <v>45</v>
      </c>
    </row>
    <row r="53" spans="1:5" ht="38.25" customHeight="1">
      <c r="A53" s="13">
        <v>45907</v>
      </c>
      <c r="B53" s="14" t="s">
        <v>31</v>
      </c>
      <c r="C53" s="15" t="s">
        <v>28</v>
      </c>
      <c r="D53" s="16" t="s">
        <v>110</v>
      </c>
      <c r="E53" s="12">
        <v>82.5</v>
      </c>
    </row>
    <row r="54" spans="1:5" ht="38.25" customHeight="1">
      <c r="A54" s="17">
        <v>45909</v>
      </c>
      <c r="B54" s="18" t="s">
        <v>111</v>
      </c>
      <c r="C54" s="19" t="s">
        <v>112</v>
      </c>
      <c r="D54" s="20" t="s">
        <v>113</v>
      </c>
      <c r="E54" s="12">
        <v>287.57</v>
      </c>
    </row>
    <row r="55" spans="1:5" ht="38.25" customHeight="1">
      <c r="A55" s="17">
        <v>45909</v>
      </c>
      <c r="B55" s="18" t="s">
        <v>111</v>
      </c>
      <c r="C55" s="19" t="s">
        <v>112</v>
      </c>
      <c r="D55" s="20" t="s">
        <v>114</v>
      </c>
      <c r="E55" s="12">
        <v>639.66999999999996</v>
      </c>
    </row>
    <row r="56" spans="1:5" ht="38.25" customHeight="1">
      <c r="A56" s="17">
        <v>45909</v>
      </c>
      <c r="B56" s="18" t="s">
        <v>115</v>
      </c>
      <c r="C56" s="19" t="s">
        <v>116</v>
      </c>
      <c r="D56" s="20" t="s">
        <v>117</v>
      </c>
      <c r="E56" s="12">
        <v>37.64</v>
      </c>
    </row>
    <row r="57" spans="1:5" ht="38.25" customHeight="1">
      <c r="A57" s="13">
        <v>45906</v>
      </c>
      <c r="B57" s="14" t="s">
        <v>31</v>
      </c>
      <c r="C57" s="15" t="s">
        <v>28</v>
      </c>
      <c r="D57" s="16" t="s">
        <v>118</v>
      </c>
      <c r="E57" s="12">
        <v>93.41</v>
      </c>
    </row>
    <row r="58" spans="1:5" ht="38.25" customHeight="1">
      <c r="A58" s="13">
        <v>45903</v>
      </c>
      <c r="B58" s="14" t="s">
        <v>75</v>
      </c>
      <c r="C58" s="15" t="s">
        <v>76</v>
      </c>
      <c r="D58" s="16" t="s">
        <v>40</v>
      </c>
      <c r="E58" s="12">
        <v>82</v>
      </c>
    </row>
    <row r="59" spans="1:5" ht="38.25" customHeight="1">
      <c r="A59" s="13">
        <v>45903</v>
      </c>
      <c r="B59" s="14" t="s">
        <v>75</v>
      </c>
      <c r="C59" s="15" t="s">
        <v>76</v>
      </c>
      <c r="D59" s="16" t="s">
        <v>70</v>
      </c>
      <c r="E59" s="12">
        <v>82</v>
      </c>
    </row>
    <row r="60" spans="1:5" ht="38.25" customHeight="1">
      <c r="A60" s="13">
        <v>45903</v>
      </c>
      <c r="B60" s="14" t="s">
        <v>119</v>
      </c>
      <c r="C60" s="15" t="s">
        <v>120</v>
      </c>
      <c r="D60" s="16" t="s">
        <v>121</v>
      </c>
      <c r="E60" s="12">
        <v>89.5</v>
      </c>
    </row>
    <row r="61" spans="1:5" ht="38.25" customHeight="1">
      <c r="A61" s="13">
        <v>45903</v>
      </c>
      <c r="B61" s="14" t="s">
        <v>122</v>
      </c>
      <c r="C61" s="15" t="s">
        <v>123</v>
      </c>
      <c r="D61" s="16" t="s">
        <v>124</v>
      </c>
      <c r="E61" s="12">
        <v>250.75</v>
      </c>
    </row>
    <row r="62" spans="1:5" ht="38.25" customHeight="1">
      <c r="A62" s="13">
        <v>45904</v>
      </c>
      <c r="B62" s="14" t="s">
        <v>125</v>
      </c>
      <c r="C62" s="15" t="s">
        <v>32</v>
      </c>
      <c r="D62" s="16" t="s">
        <v>126</v>
      </c>
      <c r="E62" s="12">
        <v>73</v>
      </c>
    </row>
    <row r="63" spans="1:5" ht="38.25" customHeight="1">
      <c r="A63" s="13">
        <v>45906</v>
      </c>
      <c r="B63" s="14" t="s">
        <v>127</v>
      </c>
      <c r="C63" s="15" t="s">
        <v>128</v>
      </c>
      <c r="D63" s="16" t="s">
        <v>129</v>
      </c>
      <c r="E63" s="12">
        <v>33.799999999999997</v>
      </c>
    </row>
    <row r="64" spans="1:5" ht="38.25" customHeight="1">
      <c r="A64" s="13">
        <v>45904</v>
      </c>
      <c r="B64" s="14" t="s">
        <v>130</v>
      </c>
      <c r="C64" s="15" t="s">
        <v>131</v>
      </c>
      <c r="D64" s="16" t="s">
        <v>132</v>
      </c>
      <c r="E64" s="12">
        <v>55</v>
      </c>
    </row>
    <row r="65" spans="1:5" ht="38.25" customHeight="1">
      <c r="A65" s="13">
        <v>45903</v>
      </c>
      <c r="B65" s="14" t="s">
        <v>119</v>
      </c>
      <c r="C65" s="15" t="s">
        <v>120</v>
      </c>
      <c r="D65" s="16" t="s">
        <v>41</v>
      </c>
      <c r="E65" s="12">
        <v>90</v>
      </c>
    </row>
    <row r="66" spans="1:5" ht="38.25" customHeight="1">
      <c r="A66" s="13">
        <v>45904</v>
      </c>
      <c r="B66" s="14" t="s">
        <v>130</v>
      </c>
      <c r="C66" s="15" t="s">
        <v>131</v>
      </c>
      <c r="D66" s="16" t="s">
        <v>40</v>
      </c>
      <c r="E66" s="12">
        <v>40</v>
      </c>
    </row>
    <row r="67" spans="1:5" ht="38.25" customHeight="1">
      <c r="A67" s="13">
        <v>45904</v>
      </c>
      <c r="B67" s="14" t="s">
        <v>133</v>
      </c>
      <c r="C67" s="15" t="s">
        <v>134</v>
      </c>
      <c r="D67" s="16" t="s">
        <v>121</v>
      </c>
      <c r="E67" s="12">
        <v>78.900000000000006</v>
      </c>
    </row>
    <row r="68" spans="1:5" ht="38.25" customHeight="1">
      <c r="A68" s="13">
        <v>45904</v>
      </c>
      <c r="B68" s="14" t="s">
        <v>130</v>
      </c>
      <c r="C68" s="15" t="s">
        <v>131</v>
      </c>
      <c r="D68" s="16" t="s">
        <v>70</v>
      </c>
      <c r="E68" s="12">
        <v>55.5</v>
      </c>
    </row>
    <row r="69" spans="1:5" ht="38.25" customHeight="1">
      <c r="A69" s="13">
        <v>45902</v>
      </c>
      <c r="B69" s="14" t="s">
        <v>38</v>
      </c>
      <c r="C69" s="15" t="s">
        <v>39</v>
      </c>
      <c r="D69" s="16" t="s">
        <v>135</v>
      </c>
      <c r="E69" s="12">
        <v>277.25</v>
      </c>
    </row>
    <row r="70" spans="1:5" ht="38.25" customHeight="1">
      <c r="A70" s="13">
        <v>45904</v>
      </c>
      <c r="B70" s="14" t="s">
        <v>38</v>
      </c>
      <c r="C70" s="15" t="s">
        <v>39</v>
      </c>
      <c r="D70" s="16" t="s">
        <v>135</v>
      </c>
      <c r="E70" s="12">
        <v>301.5</v>
      </c>
    </row>
    <row r="71" spans="1:5" ht="38.25" customHeight="1">
      <c r="A71" s="13">
        <v>45899</v>
      </c>
      <c r="B71" s="14" t="s">
        <v>86</v>
      </c>
      <c r="C71" s="15" t="s">
        <v>87</v>
      </c>
      <c r="D71" s="16" t="s">
        <v>88</v>
      </c>
      <c r="E71" s="12">
        <v>65.900000000000006</v>
      </c>
    </row>
    <row r="72" spans="1:5" ht="38.25" customHeight="1">
      <c r="A72" s="13">
        <v>45900</v>
      </c>
      <c r="B72" s="14" t="s">
        <v>86</v>
      </c>
      <c r="C72" s="15" t="s">
        <v>87</v>
      </c>
      <c r="D72" s="16" t="s">
        <v>88</v>
      </c>
      <c r="E72" s="12">
        <v>45</v>
      </c>
    </row>
    <row r="73" spans="1:5" ht="38.25" customHeight="1">
      <c r="A73" s="13">
        <v>45907</v>
      </c>
      <c r="B73" s="14" t="s">
        <v>136</v>
      </c>
      <c r="C73" s="15" t="s">
        <v>137</v>
      </c>
      <c r="D73" s="16" t="s">
        <v>138</v>
      </c>
      <c r="E73" s="12">
        <v>58</v>
      </c>
    </row>
    <row r="74" spans="1:5" ht="38.25" customHeight="1">
      <c r="A74" s="13">
        <v>45906</v>
      </c>
      <c r="B74" s="14" t="s">
        <v>139</v>
      </c>
      <c r="C74" s="15" t="s">
        <v>140</v>
      </c>
      <c r="D74" s="16" t="s">
        <v>141</v>
      </c>
      <c r="E74" s="12">
        <v>99.98</v>
      </c>
    </row>
    <row r="75" spans="1:5" ht="38.25" customHeight="1">
      <c r="A75" s="13">
        <v>45905</v>
      </c>
      <c r="B75" s="14" t="s">
        <v>142</v>
      </c>
      <c r="C75" s="15" t="s">
        <v>143</v>
      </c>
      <c r="D75" s="16" t="s">
        <v>144</v>
      </c>
      <c r="E75" s="12">
        <v>180</v>
      </c>
    </row>
    <row r="76" spans="1:5" ht="38.25" customHeight="1">
      <c r="A76" s="13">
        <v>45906</v>
      </c>
      <c r="B76" s="14" t="s">
        <v>145</v>
      </c>
      <c r="C76" s="15" t="s">
        <v>106</v>
      </c>
      <c r="D76" s="16" t="s">
        <v>146</v>
      </c>
      <c r="E76" s="12">
        <v>93.41</v>
      </c>
    </row>
    <row r="77" spans="1:5" ht="38.25" customHeight="1">
      <c r="A77" s="13">
        <v>45897</v>
      </c>
      <c r="B77" s="14" t="s">
        <v>38</v>
      </c>
      <c r="C77" s="15" t="s">
        <v>39</v>
      </c>
      <c r="D77" s="16" t="s">
        <v>147</v>
      </c>
      <c r="E77" s="12">
        <v>141.75</v>
      </c>
    </row>
    <row r="78" spans="1:5" ht="38.25" customHeight="1">
      <c r="A78" s="13">
        <v>45898</v>
      </c>
      <c r="B78" s="14" t="s">
        <v>38</v>
      </c>
      <c r="C78" s="15" t="s">
        <v>39</v>
      </c>
      <c r="D78" s="16" t="s">
        <v>147</v>
      </c>
      <c r="E78" s="12">
        <v>120.38</v>
      </c>
    </row>
    <row r="79" spans="1:5" ht="38.25" customHeight="1">
      <c r="A79" s="13">
        <v>45906</v>
      </c>
      <c r="B79" s="14" t="s">
        <v>105</v>
      </c>
      <c r="C79" s="15" t="s">
        <v>106</v>
      </c>
      <c r="D79" s="16" t="s">
        <v>40</v>
      </c>
      <c r="E79" s="12">
        <v>93.41</v>
      </c>
    </row>
    <row r="80" spans="1:5" ht="38.25" customHeight="1">
      <c r="A80" s="13">
        <v>45907</v>
      </c>
      <c r="B80" s="14" t="s">
        <v>148</v>
      </c>
      <c r="C80" s="15" t="s">
        <v>108</v>
      </c>
      <c r="D80" s="16" t="s">
        <v>40</v>
      </c>
      <c r="E80" s="12">
        <v>93.41</v>
      </c>
    </row>
    <row r="81" spans="1:5" ht="38.25" customHeight="1">
      <c r="A81" s="13">
        <v>45906</v>
      </c>
      <c r="B81" s="14" t="s">
        <v>105</v>
      </c>
      <c r="C81" s="15" t="s">
        <v>106</v>
      </c>
      <c r="D81" s="16" t="s">
        <v>70</v>
      </c>
      <c r="E81" s="12">
        <v>93.41</v>
      </c>
    </row>
    <row r="82" spans="1:5" ht="38.25" customHeight="1">
      <c r="A82" s="13">
        <v>45904</v>
      </c>
      <c r="B82" s="14" t="s">
        <v>78</v>
      </c>
      <c r="C82" s="15" t="s">
        <v>79</v>
      </c>
      <c r="D82" s="16" t="s">
        <v>80</v>
      </c>
      <c r="E82" s="12">
        <v>55</v>
      </c>
    </row>
    <row r="83" spans="1:5" ht="38.25" customHeight="1">
      <c r="A83" s="13">
        <v>45903</v>
      </c>
      <c r="B83" s="14" t="s">
        <v>149</v>
      </c>
      <c r="C83" s="15" t="s">
        <v>150</v>
      </c>
      <c r="D83" s="16" t="s">
        <v>151</v>
      </c>
      <c r="E83" s="12">
        <v>20</v>
      </c>
    </row>
    <row r="84" spans="1:5" ht="38.25" customHeight="1">
      <c r="A84" s="13">
        <v>45912</v>
      </c>
      <c r="B84" s="14" t="s">
        <v>152</v>
      </c>
      <c r="C84" s="15" t="s">
        <v>30</v>
      </c>
      <c r="D84" s="16" t="s">
        <v>153</v>
      </c>
      <c r="E84" s="12">
        <v>246.55</v>
      </c>
    </row>
    <row r="85" spans="1:5" ht="38.25" customHeight="1">
      <c r="A85" s="13">
        <v>45915</v>
      </c>
      <c r="B85" s="14" t="s">
        <v>154</v>
      </c>
      <c r="C85" s="15" t="s">
        <v>155</v>
      </c>
      <c r="D85" s="16" t="s">
        <v>156</v>
      </c>
      <c r="E85" s="12">
        <v>400</v>
      </c>
    </row>
    <row r="86" spans="1:5" ht="38.25" customHeight="1">
      <c r="A86" s="13">
        <v>45912</v>
      </c>
      <c r="B86" s="14" t="s">
        <v>157</v>
      </c>
      <c r="C86" s="15" t="s">
        <v>158</v>
      </c>
      <c r="D86" s="16" t="s">
        <v>159</v>
      </c>
      <c r="E86" s="12">
        <v>1240.5</v>
      </c>
    </row>
    <row r="87" spans="1:5" ht="38.25" customHeight="1">
      <c r="A87" s="13">
        <v>45904</v>
      </c>
      <c r="B87" s="14" t="s">
        <v>130</v>
      </c>
      <c r="C87" s="15" t="s">
        <v>160</v>
      </c>
      <c r="D87" s="16" t="s">
        <v>161</v>
      </c>
      <c r="E87" s="12">
        <v>60.5</v>
      </c>
    </row>
    <row r="88" spans="1:5" ht="38.25" customHeight="1">
      <c r="A88" s="13">
        <v>45915</v>
      </c>
      <c r="B88" s="14" t="s">
        <v>162</v>
      </c>
      <c r="C88" s="15" t="s">
        <v>163</v>
      </c>
      <c r="D88" s="16" t="s">
        <v>164</v>
      </c>
      <c r="E88" s="23">
        <v>286</v>
      </c>
    </row>
    <row r="89" spans="1:5" ht="38.25" customHeight="1">
      <c r="A89" s="13">
        <v>45913</v>
      </c>
      <c r="B89" s="14" t="s">
        <v>31</v>
      </c>
      <c r="C89" s="15" t="s">
        <v>28</v>
      </c>
      <c r="D89" s="16" t="s">
        <v>165</v>
      </c>
      <c r="E89" s="12">
        <v>93.41</v>
      </c>
    </row>
    <row r="90" spans="1:5" ht="38.25" customHeight="1">
      <c r="A90" s="13">
        <v>45912</v>
      </c>
      <c r="B90" s="14" t="s">
        <v>166</v>
      </c>
      <c r="C90" s="15" t="s">
        <v>167</v>
      </c>
      <c r="D90" s="16" t="s">
        <v>168</v>
      </c>
      <c r="E90" s="12">
        <v>574</v>
      </c>
    </row>
    <row r="91" spans="1:5" ht="38.25" customHeight="1">
      <c r="A91" s="13">
        <v>45917</v>
      </c>
      <c r="B91" s="14" t="s">
        <v>169</v>
      </c>
      <c r="C91" s="15" t="s">
        <v>170</v>
      </c>
      <c r="D91" s="16" t="s">
        <v>171</v>
      </c>
      <c r="E91" s="12">
        <v>448</v>
      </c>
    </row>
    <row r="92" spans="1:5" ht="38.25" customHeight="1">
      <c r="A92" s="13">
        <v>45897</v>
      </c>
      <c r="B92" s="14" t="s">
        <v>172</v>
      </c>
      <c r="C92" s="15" t="s">
        <v>173</v>
      </c>
      <c r="D92" s="16" t="s">
        <v>174</v>
      </c>
      <c r="E92" s="12">
        <v>85.55</v>
      </c>
    </row>
    <row r="93" spans="1:5" ht="38.25" customHeight="1">
      <c r="A93" s="13">
        <v>45898</v>
      </c>
      <c r="B93" s="14" t="s">
        <v>172</v>
      </c>
      <c r="C93" s="15" t="s">
        <v>173</v>
      </c>
      <c r="D93" s="16" t="s">
        <v>174</v>
      </c>
      <c r="E93" s="12">
        <v>85.55</v>
      </c>
    </row>
    <row r="94" spans="1:5" ht="38.25" customHeight="1">
      <c r="A94" s="13">
        <v>45917</v>
      </c>
      <c r="B94" s="14" t="s">
        <v>175</v>
      </c>
      <c r="C94" s="15" t="s">
        <v>26</v>
      </c>
      <c r="D94" s="16" t="s">
        <v>176</v>
      </c>
      <c r="E94" s="12">
        <v>40</v>
      </c>
    </row>
    <row r="95" spans="1:5" ht="38.25" customHeight="1">
      <c r="A95" s="13">
        <v>45918</v>
      </c>
      <c r="B95" s="14" t="s">
        <v>33</v>
      </c>
      <c r="C95" s="15" t="s">
        <v>177</v>
      </c>
      <c r="D95" s="16" t="s">
        <v>178</v>
      </c>
      <c r="E95" s="12">
        <v>2560</v>
      </c>
    </row>
    <row r="96" spans="1:5" ht="38.25" customHeight="1">
      <c r="A96" s="13">
        <v>45916</v>
      </c>
      <c r="B96" s="14" t="s">
        <v>179</v>
      </c>
      <c r="C96" s="15" t="s">
        <v>180</v>
      </c>
      <c r="D96" s="16" t="s">
        <v>41</v>
      </c>
      <c r="E96" s="12">
        <v>69</v>
      </c>
    </row>
    <row r="97" spans="1:5" ht="38.25" customHeight="1">
      <c r="A97" s="13">
        <v>45917</v>
      </c>
      <c r="B97" s="14" t="s">
        <v>181</v>
      </c>
      <c r="C97" s="15" t="s">
        <v>182</v>
      </c>
      <c r="D97" s="16" t="s">
        <v>183</v>
      </c>
      <c r="E97" s="12">
        <v>500</v>
      </c>
    </row>
    <row r="98" spans="1:5" ht="38.25" customHeight="1">
      <c r="A98" s="13">
        <v>45917</v>
      </c>
      <c r="B98" s="14" t="s">
        <v>184</v>
      </c>
      <c r="C98" s="15" t="s">
        <v>185</v>
      </c>
      <c r="D98" s="16" t="s">
        <v>186</v>
      </c>
      <c r="E98" s="12">
        <v>116.3</v>
      </c>
    </row>
    <row r="99" spans="1:5" ht="38.25" customHeight="1">
      <c r="A99" s="13">
        <v>45919</v>
      </c>
      <c r="B99" s="14" t="s">
        <v>187</v>
      </c>
      <c r="C99" s="15" t="s">
        <v>188</v>
      </c>
      <c r="D99" s="16" t="s">
        <v>189</v>
      </c>
      <c r="E99" s="12">
        <v>533.28</v>
      </c>
    </row>
    <row r="100" spans="1:5" ht="38.25" customHeight="1">
      <c r="A100" s="13">
        <v>45913</v>
      </c>
      <c r="B100" s="14" t="s">
        <v>65</v>
      </c>
      <c r="C100" s="15" t="s">
        <v>66</v>
      </c>
      <c r="D100" s="16" t="s">
        <v>190</v>
      </c>
      <c r="E100" s="12">
        <v>159.85</v>
      </c>
    </row>
    <row r="101" spans="1:5" ht="38.25" customHeight="1">
      <c r="A101" s="13">
        <v>45918</v>
      </c>
      <c r="B101" s="14" t="s">
        <v>191</v>
      </c>
      <c r="C101" s="15" t="s">
        <v>36</v>
      </c>
      <c r="D101" s="16" t="s">
        <v>192</v>
      </c>
      <c r="E101" s="12">
        <v>2046.6</v>
      </c>
    </row>
    <row r="102" spans="1:5" ht="38.25" customHeight="1">
      <c r="A102" s="13">
        <v>45919</v>
      </c>
      <c r="B102" s="14" t="s">
        <v>193</v>
      </c>
      <c r="C102" s="15" t="s">
        <v>194</v>
      </c>
      <c r="D102" s="16" t="s">
        <v>195</v>
      </c>
      <c r="E102" s="12">
        <v>170</v>
      </c>
    </row>
    <row r="103" spans="1:5" ht="38.25" customHeight="1">
      <c r="A103" s="24" t="s">
        <v>27</v>
      </c>
      <c r="B103" s="25"/>
      <c r="C103" s="26"/>
      <c r="D103" s="8" t="s">
        <v>21</v>
      </c>
      <c r="E103" s="11">
        <f>SUM(E4:E102)</f>
        <v>22664.429999999989</v>
      </c>
    </row>
    <row r="104" spans="1:5" ht="38.25" customHeight="1">
      <c r="A104" s="24" t="s">
        <v>22</v>
      </c>
      <c r="B104" s="25"/>
      <c r="C104" s="25"/>
      <c r="D104" s="25"/>
      <c r="E104" s="26"/>
    </row>
    <row r="105" spans="1:5" ht="38.25" customHeight="1">
      <c r="A105" s="33" t="s">
        <v>0</v>
      </c>
      <c r="B105" s="33"/>
      <c r="C105" s="33"/>
      <c r="D105" s="33"/>
      <c r="E105" s="33"/>
    </row>
    <row r="106" spans="1:5" ht="38.25" customHeight="1">
      <c r="A106" s="31" t="s">
        <v>1</v>
      </c>
      <c r="B106" s="31"/>
      <c r="C106" s="31"/>
      <c r="D106" s="31"/>
      <c r="E106" s="31"/>
    </row>
    <row r="107" spans="1:5" ht="38.25" customHeight="1">
      <c r="A107" s="31" t="s">
        <v>2</v>
      </c>
      <c r="B107" s="31"/>
      <c r="C107" s="31"/>
      <c r="D107" s="31"/>
      <c r="E107" s="31"/>
    </row>
    <row r="108" spans="1:5" ht="38.25" customHeight="1">
      <c r="A108" s="31" t="s">
        <v>3</v>
      </c>
      <c r="B108" s="31"/>
      <c r="C108" s="31"/>
      <c r="D108" s="31"/>
      <c r="E108" s="31"/>
    </row>
    <row r="109" spans="1:5" ht="38.25" customHeight="1">
      <c r="A109" s="31" t="s">
        <v>4</v>
      </c>
      <c r="B109" s="31"/>
      <c r="C109" s="31"/>
      <c r="D109" s="31"/>
      <c r="E109" s="31"/>
    </row>
    <row r="110" spans="1:5" ht="38.25" customHeight="1">
      <c r="A110" s="31" t="s">
        <v>5</v>
      </c>
      <c r="B110" s="31"/>
      <c r="C110" s="31"/>
      <c r="D110" s="31"/>
      <c r="E110" s="31"/>
    </row>
    <row r="111" spans="1:5" ht="38.25" customHeight="1">
      <c r="A111" s="31" t="s">
        <v>6</v>
      </c>
      <c r="B111" s="31"/>
      <c r="C111" s="31"/>
      <c r="D111" s="31"/>
      <c r="E111" s="31"/>
    </row>
    <row r="112" spans="1:5" ht="38.25" customHeight="1">
      <c r="A112" s="31" t="s">
        <v>7</v>
      </c>
      <c r="B112" s="31"/>
      <c r="C112" s="31"/>
      <c r="D112" s="31"/>
      <c r="E112" s="31"/>
    </row>
    <row r="113" spans="1:5" ht="38.25" customHeight="1">
      <c r="A113" s="31" t="s">
        <v>8</v>
      </c>
      <c r="B113" s="31"/>
      <c r="C113" s="31"/>
      <c r="D113" s="31"/>
      <c r="E113" s="31"/>
    </row>
    <row r="114" spans="1:5" ht="38.25" customHeight="1">
      <c r="A114" s="32" t="s">
        <v>9</v>
      </c>
      <c r="B114" s="32"/>
      <c r="C114" s="32"/>
      <c r="D114" s="32"/>
      <c r="E114" s="32"/>
    </row>
    <row r="115" spans="1:5" ht="38.25" customHeight="1">
      <c r="A115" s="31" t="s">
        <v>10</v>
      </c>
      <c r="B115" s="31"/>
      <c r="C115" s="31"/>
      <c r="D115" s="31"/>
      <c r="E115" s="31"/>
    </row>
    <row r="116" spans="1:5" ht="38.25" customHeight="1">
      <c r="A116" s="31"/>
      <c r="B116" s="31"/>
      <c r="C116" s="31"/>
      <c r="D116" s="31"/>
      <c r="E116" s="31"/>
    </row>
  </sheetData>
  <sortState ref="A4:E76">
    <sortCondition ref="A4"/>
  </sortState>
  <mergeCells count="16">
    <mergeCell ref="A103:C103"/>
    <mergeCell ref="A104:E104"/>
    <mergeCell ref="D1:E1"/>
    <mergeCell ref="B2:C2"/>
    <mergeCell ref="A116:E116"/>
    <mergeCell ref="A115:E115"/>
    <mergeCell ref="A114:E11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</mergeCells>
  <dataValidations count="2">
    <dataValidation type="date" allowBlank="1" showInputMessage="1" showErrorMessage="1" promptTitle="Período de Aplicação incorreto" prompt="Período de Aplicação incorreto" sqref="A4">
      <formula1>45891</formula1>
      <formula2>45919</formula2>
    </dataValidation>
    <dataValidation type="date" allowBlank="1" showInputMessage="1" showErrorMessage="1" promptTitle="ERRO" prompt="Periodo de aplicação incorreto" sqref="A14:A102 A11:A12">
      <formula1>45891</formula1>
      <formula2>45919</formula2>
    </dataValidation>
  </dataValidation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2026-04-15T12:46:31Z</dcterms:modified>
</cp:coreProperties>
</file>