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Plan1!$A$103:$E$113</definedName>
  </definedNames>
  <calcPr calcId="125725"/>
</workbook>
</file>

<file path=xl/calcChain.xml><?xml version="1.0" encoding="utf-8"?>
<calcChain xmlns="http://schemas.openxmlformats.org/spreadsheetml/2006/main">
  <c r="E101" i="1"/>
  <c r="E27"/>
</calcChain>
</file>

<file path=xl/sharedStrings.xml><?xml version="1.0" encoding="utf-8"?>
<sst xmlns="http://schemas.openxmlformats.org/spreadsheetml/2006/main" count="319" uniqueCount="239">
  <si>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</si>
  <si>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</si>
  <si>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</si>
  <si>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</si>
  <si>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</si>
  <si>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</si>
  <si>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</si>
  <si>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</si>
  <si>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</si>
  <si>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</si>
  <si>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</si>
  <si>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r>
      <rPr>
        <b/>
        <sz val="12"/>
        <color theme="1"/>
        <rFont val="Arial"/>
        <family val="2"/>
      </rPr>
      <t>NOTA TÉCNICA CAGE/DEO 01/2024</t>
    </r>
    <r>
      <rPr>
        <sz val="12"/>
        <color theme="1"/>
        <rFont val="Arial"/>
        <family val="2"/>
      </rPr>
      <t xml:space="preserve"> - suspensão dos prazos de aplicação e prestação de contas durante o período de calamidade no Estado do Rio Grande do Sul devido às enchentes.</t>
    </r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</si>
  <si>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</si>
  <si>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</si>
  <si>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</si>
  <si>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</si>
  <si>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</si>
  <si>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</si>
  <si>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</si>
  <si>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</si>
  <si>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</si>
  <si>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</si>
  <si>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>TOTAL</t>
  </si>
  <si>
    <t>Extrato do cartão (j): N/A (não aplicável).</t>
  </si>
  <si>
    <t>SUPRIDO (a): JOSEFA FERREIRA DE LIMA BITTENCOURT</t>
  </si>
  <si>
    <t>CPF (b): 087.821.448-85</t>
  </si>
  <si>
    <t>42.936.996/0001-91</t>
  </si>
  <si>
    <t>SIDNEI MOREIRA</t>
  </si>
  <si>
    <t>48.986.304/0001-04</t>
  </si>
  <si>
    <t>10.708.953/0001-62</t>
  </si>
  <si>
    <t>14.157.326/0001-31</t>
  </si>
  <si>
    <t>PAMPA REPÚBLICA</t>
  </si>
  <si>
    <t>CREA-RS</t>
  </si>
  <si>
    <t>92.695.790/0001-95</t>
  </si>
  <si>
    <t>14.840.270/0001-15</t>
  </si>
  <si>
    <t>Fonte da Informação: Unidade de Estimativa e Adiantamentos - Josefa Ferreira de Lima Bittencourt</t>
  </si>
  <si>
    <t>PLANALTO TRANSPORTES LTDA</t>
  </si>
  <si>
    <t>95.592.077/0001-04</t>
  </si>
  <si>
    <t>PGJ</t>
  </si>
  <si>
    <t>93.802.833/0001-57</t>
  </si>
  <si>
    <t>DIAMANTINO E FERREIRA LTDA</t>
  </si>
  <si>
    <t>GIBBOR BRASIL PUBLICIDADE E PROPAGANDA EIRELI</t>
  </si>
  <si>
    <t>08.329.433/0001-05</t>
  </si>
  <si>
    <t>SUPRIDO (a): LUCAS LUIS DA SILVA</t>
  </si>
  <si>
    <t>CPF (b): 009.407.270-13</t>
  </si>
  <si>
    <t>PERÍODO DE APLICAÇÃO (c):                               22/07/2024 a 19/08/2024</t>
  </si>
  <si>
    <t>GENERAL POWER LTDA</t>
  </si>
  <si>
    <t>49.934.525/0001-93</t>
  </si>
  <si>
    <t>Aquisição de suporte de projetor</t>
  </si>
  <si>
    <t>MULTITRON ELETRONICA LTDA</t>
  </si>
  <si>
    <t>93.645.612/0001-12</t>
  </si>
  <si>
    <t>Serviço de conserto de TV (SOC)</t>
  </si>
  <si>
    <t>FRIGELAR SOLUÇÕES</t>
  </si>
  <si>
    <t>29.554.543/0001-32</t>
  </si>
  <si>
    <t>Aquisição de purificador de água Colormaq</t>
  </si>
  <si>
    <t>VALGLETI SOUZA DA SILVA</t>
  </si>
  <si>
    <t>37.961.410/0001-09</t>
  </si>
  <si>
    <t>Aquisição e instalção de persianas (PJ Pelotas)</t>
  </si>
  <si>
    <t>FLORICULTURA NEIVA</t>
  </si>
  <si>
    <t>04.582.132/0001-20</t>
  </si>
  <si>
    <t>Serviço de jardinagem (PJ São Lourenço do Sul)</t>
  </si>
  <si>
    <t>ADÃO LAUDENIR BORGES (JORNAL A NOTÍCIA)</t>
  </si>
  <si>
    <t>24.360.634/0001-13</t>
  </si>
  <si>
    <t>Renovação Assinatura anual Jornal A Notícia</t>
  </si>
  <si>
    <t>COMPANHIA ZAFFARI COMERCIO E INDUSTRIA</t>
  </si>
  <si>
    <t>93.015.006/0017-80</t>
  </si>
  <si>
    <t>Aquisição de inssumos de alimentação para eventos institucionais</t>
  </si>
  <si>
    <t>EMPRESA BENTO GONÇALVES DE TRANSPORTE LTDA</t>
  </si>
  <si>
    <t>87.548.848/0001-38</t>
  </si>
  <si>
    <t>Pagamento de trasporte público para servidora (por convocação em treinamento)</t>
  </si>
  <si>
    <t>MATHEUS D AVILA MORANDI EIRELI</t>
  </si>
  <si>
    <t>37.802.904/0001-40</t>
  </si>
  <si>
    <t>Aquisição de 2 cabos HDMI 40m</t>
  </si>
  <si>
    <t>Aquisição de amostra de combustíveis (Antôni Prado, Faroupilha. Lvras do Sul e Bagé)</t>
  </si>
  <si>
    <t>MAJONI MULTILOJA</t>
  </si>
  <si>
    <t>92.072.628/0001-10</t>
  </si>
  <si>
    <t>Aquisição de válvula de caixa acoplada</t>
  </si>
  <si>
    <t>Aquisição de amostra de combustíveis (Comarca Teutônia)</t>
  </si>
  <si>
    <t>A4 COMUNICAÇÃO VISUAL DE ARTEFATOS PLÁSTICOS LTDA.</t>
  </si>
  <si>
    <t>04.471.872/0001-99</t>
  </si>
  <si>
    <t>Aqusição de adesivo GAECO (PJ Bento Gonçalves)</t>
  </si>
  <si>
    <t>SEVERO ROTH - 003</t>
  </si>
  <si>
    <t>92.783.927/0009-10</t>
  </si>
  <si>
    <t>Aquisição de cabo HDNI para PJ  Guaíba</t>
  </si>
  <si>
    <t>DISTRIBUIDORA CECADI LTDA ME</t>
  </si>
  <si>
    <t>07.419.772/0001-01</t>
  </si>
  <si>
    <t>Aquisição de 2 cartões de memória SanDisk 128gb Extreme Pro</t>
  </si>
  <si>
    <t xml:space="preserve">COMUNICAÇÃO IMPRESSA </t>
  </si>
  <si>
    <t>89.840.797/0001-49</t>
  </si>
  <si>
    <t>Confecção de 9mil cartões de visita</t>
  </si>
  <si>
    <t>BIG APPLE CONGELADOS LTDA</t>
  </si>
  <si>
    <t>74.201.542/0001-69</t>
  </si>
  <si>
    <t>Aquisição de 5 refeições para servidores terceirizados em serviço extraordinário</t>
  </si>
  <si>
    <t>COTEMAQ COM E ASSISTÊNCIA TÉCNICA</t>
  </si>
  <si>
    <t>05.855.518/0001-20</t>
  </si>
  <si>
    <t>Conserto de fragamentadora de papel</t>
  </si>
  <si>
    <t>REFRIGERAÇÃO HILLESHEIM</t>
  </si>
  <si>
    <t>94.486.438/0001-75</t>
  </si>
  <si>
    <t>Aqueisição de 2 filtros de água Libell Aquaflex</t>
  </si>
  <si>
    <t>FERRAGEM CRISTOVÃO LTDA</t>
  </si>
  <si>
    <t>49.783.253/0001-78</t>
  </si>
  <si>
    <t>Aquisição de materiais de marcenaria</t>
  </si>
  <si>
    <t>20.018.661/0002-32</t>
  </si>
  <si>
    <t>Fonte da Informação: Unidade de Estimativa e Adiantamentos - Lucas Luis da Silva</t>
  </si>
  <si>
    <t>PERÍODO DE APLICAÇÃO (c):                               29/07/2024 a 27/08/2024</t>
  </si>
  <si>
    <t>PACTUALL COMERCIO E DISTRIBUIÇÃO LTDA</t>
  </si>
  <si>
    <t>02.625.364/0001-62</t>
  </si>
  <si>
    <t>Aquisição d eleque de cores suvinil para a Divisão de Arquitetura e Engenharia, conforme nf 33380</t>
  </si>
  <si>
    <t>M A HENKER E CIA LTDA</t>
  </si>
  <si>
    <t>01.798.036/0001-25</t>
  </si>
  <si>
    <t>Aquisição de cópia do controle de portão para a PJ de Candelária, conforme NF 150</t>
  </si>
  <si>
    <t>CLARÃO DISTRIBUIDORA DE MAT. ELÉTRICO E HIDRÁULICO</t>
  </si>
  <si>
    <t>07.629.826/0001-63</t>
  </si>
  <si>
    <t>Aquisição de pilhas 12v para controles de alarme da PJ de Camaquã, conforme NF 61.328</t>
  </si>
  <si>
    <t>FRIGELM AQ COMÉRCIO ELETRODOMESTICOS PEÇAS E SERVIÇOS LTDA</t>
  </si>
  <si>
    <t>93.681.039/0001-00</t>
  </si>
  <si>
    <t>Aquisição de cópias de chaves e de controle remoto para a PJ de Guaporé</t>
  </si>
  <si>
    <t>JOÃO CARLOS PINHEIRO FILHO LTDA</t>
  </si>
  <si>
    <t>87.465.613/0001-82</t>
  </si>
  <si>
    <t>Aquisição de cópias de chaves para a PJ de Bagé, conforme NF 597</t>
  </si>
  <si>
    <t>ADRIANO DA SILVA SILVEIRA</t>
  </si>
  <si>
    <t>23.332.952/0001-08</t>
  </si>
  <si>
    <t>Capina do pátio da PJ de Caçapava do Sul, conforme NF 22</t>
  </si>
  <si>
    <t>GABRIEL ZANATTA DA SILVA MANICA</t>
  </si>
  <si>
    <t>24.974.539/0001-00</t>
  </si>
  <si>
    <t>aqusiição de cópias de chave para a secretaria do CEAF, conforme NF 289</t>
  </si>
  <si>
    <t>Aquisição de cadeado para o memorial do MP, conforme NF 287</t>
  </si>
  <si>
    <t>Aquisição de cópia de cahve para o Memorial do MP, conforme NF 288</t>
  </si>
  <si>
    <t>COMÉRCIO DE FECHADURAS COLOMBO LTDA</t>
  </si>
  <si>
    <t>89.850.333/0001-13</t>
  </si>
  <si>
    <t>Cópia de chaves e controle dos portões da PJ de Farroupilha, conforme NF 003.953</t>
  </si>
  <si>
    <t>DIOLETE TERESINHA LIEBSTEIN &amp; CIA LTDA</t>
  </si>
  <si>
    <t>04.197.575/0001-05</t>
  </si>
  <si>
    <t xml:space="preserve">Aquisição de 4 cargas de gás GLP P13, conforme NF </t>
  </si>
  <si>
    <t>GMC CHAVEIRO LTDA</t>
  </si>
  <si>
    <t>18.087.442/0001-82</t>
  </si>
  <si>
    <t xml:space="preserve">Aquisição de bateria para controle da porta principal da PJ Regional da Tristeza, conforme NF 000.000.002 </t>
  </si>
  <si>
    <t>Seriço de lavagem de 2 jaquetas pretas para a Unidade de Serviços Gerais, conforme NF 219</t>
  </si>
  <si>
    <t>Seriço de lavagem de 1 toalha branca para a Unidade de Serviços Gerais, conforme NF 218</t>
  </si>
  <si>
    <t>Seriço de lavagem de 4 jaquetas pretas e 1 calça para a Unidade de Serviços Gerais, conforme NF 220</t>
  </si>
  <si>
    <t>Aquisição de cópias de cahves para o a Unidade de Controle Predial, conforme NF 299</t>
  </si>
  <si>
    <t xml:space="preserve">Pagamento de serviço de publicação legal em jornal de circulação nacional, conforme NF 4842 (1ª autorizada) </t>
  </si>
  <si>
    <t>Pagamento de serviço de publicação legal em jornal de circulação nacional, conforme NF 4860 (2ª Autorizada)</t>
  </si>
  <si>
    <t>Aquisição de CADEADO Nº 35  para o a Unidade de Controle Predial, conforme NF 300</t>
  </si>
  <si>
    <t xml:space="preserve">PAULA DANIELI POPPERL </t>
  </si>
  <si>
    <t>17.755.163/0001-87</t>
  </si>
  <si>
    <t>Aquisição de cópias de chaves e controles remotos para a PJ de Santa Rosa, conforme NFS 56195515 e 571</t>
  </si>
  <si>
    <t>IMPERIO DAS CHAVES - VOLMIR FERREIRA DE SOUZA</t>
  </si>
  <si>
    <t>09.036.624/0001-33</t>
  </si>
  <si>
    <t>REST E PIZZARIA NATACHA LTDA</t>
  </si>
  <si>
    <t>10.899.930/0001-82</t>
  </si>
  <si>
    <t>Ressarcimento de despesa com refeição de funcionário em horário extraordinário, conforme NF 50819</t>
  </si>
  <si>
    <t>Pode de árvore no pátio da PJ de Caçapava do Sul, conforme NF 24</t>
  </si>
  <si>
    <t>CIA ZAFFARI COM E INDUSTRIA</t>
  </si>
  <si>
    <t>93.015.006/0001-13</t>
  </si>
  <si>
    <t>Aquisição de biscoitos para atender eventos do CEAF, conforme NF 807151</t>
  </si>
  <si>
    <t>Aquisição de 50 k de café para atender eventos do CEAF e do Gabinete da PGJ, conforme NF 807149</t>
  </si>
  <si>
    <t>Aquisição de produtos alimentícios para disponiobilidade de lanche em evento da 6ª PJ Criminal de Porto Alegre, conforme NF 807150</t>
  </si>
  <si>
    <t>Aquisição de cópias de cahves para o a Unidade de Controle Predial, conforme NF 301</t>
  </si>
  <si>
    <t>VALDERI DOS SANTOS COSTA</t>
  </si>
  <si>
    <t>13.663.407/0001-40</t>
  </si>
  <si>
    <t>Aquiisção de cópias de chaves e serviços de chaverio na PJ de Charqueadas, conforme NF 74</t>
  </si>
  <si>
    <t>GREFORT DISTRIBUIDORA DE BEBIDAS LTDA</t>
  </si>
  <si>
    <t>Aquisição de 28 bombonas de água 20l para atendimento de eventos e reunião da Instituição, conforme NF 2.379</t>
  </si>
  <si>
    <t>ANDREA DE SÁ HOLDEFER</t>
  </si>
  <si>
    <t>01.040.672/0001-93</t>
  </si>
  <si>
    <t>Ressarcimento de despesa com refeição a Assessor de Segurança Institucional, conforme NF 2000</t>
  </si>
  <si>
    <t>Ressarcimento de despesa com refeição a Assessor de Segurança Institucional, conforme NF 1998</t>
  </si>
  <si>
    <t>Ressarcimento de despesa com refeição a Assessor de Segurança Institucional, conforme NF 0333</t>
  </si>
  <si>
    <t>JONAS AZEVEDO FAREZIN</t>
  </si>
  <si>
    <t>30.959.636/0001-26</t>
  </si>
  <si>
    <t>Aquisição de cópias para a PJ de Coronel Bicaco, conforme NF 56245472</t>
  </si>
  <si>
    <t>FABESUL COMÉRCIO DE SUPRIMENTOS LTDA</t>
  </si>
  <si>
    <t>89.054.050/0001-65</t>
  </si>
  <si>
    <t>Aquisição de materiais para limpeza de vidros das sedes do MP, conforme NF 2.224.360</t>
  </si>
  <si>
    <t>JAIR CARLOS PLANER HEINECK</t>
  </si>
  <si>
    <t>12.778.586/0001-07</t>
  </si>
  <si>
    <t xml:space="preserve">Aquisição de 4 controles do alarme da PJ de Santa Bárbara do Sul, conforme NF 4.289 </t>
  </si>
  <si>
    <t>GUSTAVO DANZMANN HENTSCHKE</t>
  </si>
  <si>
    <t>19.298.957/0001-94</t>
  </si>
  <si>
    <t>Aqusiição de cópia de controle remoto para o portão da eletrônico da PJ de Cachoeira do Sul, conforme NF 2024 -1316</t>
  </si>
  <si>
    <t>Aquisição de insumos para lanche em evento da 6ª PJ Criminal de Porto Alegre, conforme NF 728755</t>
  </si>
  <si>
    <t>Ressarcimento de açimentação durante a realização de atividades junto ao Gabinete da PGJ, conforme NF 1999</t>
  </si>
  <si>
    <t>10.899.930/0001-92</t>
  </si>
  <si>
    <t>Ressarciemtno de despesa com almoço a funcionário terceirizado  autorizado a realizar trabalho extraordinário no dia 10/08/2024, conforme NF 50843</t>
  </si>
  <si>
    <t>JP LANCHERIA E RESTAURANTE LTDA</t>
  </si>
  <si>
    <t>11.435.213/0001-62</t>
  </si>
  <si>
    <t>Ressarciemtno de despesa com almoço a funcionário terceirizado  autorizado a realizar trabalho extraordinário no dia 10/08/2024, conforme nf 688</t>
  </si>
  <si>
    <t>Ressarciemtno de despesa com almoço a funcionário terceirizado  autorizado a realizar trabalho extraordinário no dia 10/08/2024, conforme nf 691</t>
  </si>
  <si>
    <t>FAMP CONTROLES ELETRÔNICOS LTDA</t>
  </si>
  <si>
    <t>08.377.076/0001-42</t>
  </si>
  <si>
    <t>Confecção de 1 controle remoto para a PJ de Santo Antonio da Patrulha, conforme nf 006</t>
  </si>
  <si>
    <t>Aquisição de cópia de chaves da casa de máquinas da Torre Sul da sede Institucional, conforme NF 306</t>
  </si>
  <si>
    <t>Serviço de lavagem de 01 toalha brancade uso do Memorial do MP, conforme NF 224</t>
  </si>
  <si>
    <t>KALLOPOLLI COMÉRCIO DE ALIMENTOS LTDA</t>
  </si>
  <si>
    <t>73.595.217/0001-65</t>
  </si>
  <si>
    <t>ressarcimento de despesas com refeição a Assessor de Segurança Instituciona durante a realização de atividades da Assessoria de Segurança Institucional, conforme NF 47585</t>
  </si>
  <si>
    <t>LUIZ CLAUDIR BORBA DA LUZ</t>
  </si>
  <si>
    <t>87.788.428/000129</t>
  </si>
  <si>
    <t>Aquisição de 1 controle para o portão da garagem e 3 baterias para controles da PJ de Tenete Portela, conforme NF 56315175</t>
  </si>
  <si>
    <t>JOÃO PEDROSO DA LUZ</t>
  </si>
  <si>
    <t>53.915.655/0001-56</t>
  </si>
  <si>
    <t>confecção de 1 cópia de chave tetra para a PJ de Santo Antonio da Patrulha, conforme nf 69</t>
  </si>
  <si>
    <t>CICLOCHAVES COMÉRCIO DE CHAVES LTDA</t>
  </si>
  <si>
    <t>92.052.414/0001-82</t>
  </si>
  <si>
    <t>Aquisição de 2 controles de acesso ao Fórum da PJ de sapiranga, conforme NF 1.149</t>
  </si>
  <si>
    <t>X C PIZZA LTDA</t>
  </si>
  <si>
    <t>ressarcimento de despesas com refeição a Assessor de Segurança Instituciona durante a realização de atividades da Assessoria de Segurança Institucional, conforme  NF 5990</t>
  </si>
  <si>
    <t>PROTEL SUL COM. E SERVIÇOS DE TELECOMUNICAÇÕES LTDA</t>
  </si>
  <si>
    <t>01.467.313/0001-17</t>
  </si>
  <si>
    <t>Controle de alame da PJ de Santa Rosa, conforme NF 6105</t>
  </si>
  <si>
    <t>GALETO DOLCE VITA LTDA</t>
  </si>
  <si>
    <t>12.142.168/0001-10</t>
  </si>
  <si>
    <t>ressarcimento de despesas com refeição a Assessor de Segurança Instituciona durante a realização de atividades JUNTO AO , conformenf 171516</t>
  </si>
  <si>
    <t>ressarcimento de despesas com refeição a Assessor de Segurança Instituciona durante a realização de atividades JUNTO AO , conforme nf 171518</t>
  </si>
  <si>
    <t>ressarcimento de despesas com refeição a Assessor de Segurança Instituciona durante a realização de atividades JUNTO AO , conforme nf 171515</t>
  </si>
  <si>
    <t xml:space="preserve">ressarcimento de despesas com refeição a Assessor de Segurança Instituciona durante a realização de atividades JUNTO AO , conforme NF 171517 </t>
  </si>
  <si>
    <t>RESTAURANTE E CHURRASCARIA CASA DO GAUCHO LTDA</t>
  </si>
  <si>
    <t>04.794.573/0001/95</t>
  </si>
  <si>
    <t>ressarcimento de despesas com refeição a Assessor de Segurança Instituciona durante a realização de atividades da Assessoria de Segurança Institucional, conforme nf 3349</t>
  </si>
  <si>
    <t>LEONIR LUIZ ZAMBIASI</t>
  </si>
  <si>
    <t>51.741.636/0001-25</t>
  </si>
  <si>
    <t>ressarcimento de despesas com refeição a Assessor de Segurança Instituciona durante a realização de atividades da Assessoria de Segurança Institucional, conforme NF 7864</t>
  </si>
  <si>
    <t>68.810.800/0001-60</t>
  </si>
  <si>
    <t>ressarcimento de despesas com refeição a Assessor de Segurança Instituciona durante a realização de atividades da Assessoria de Segurança Institucional, conforme NF 92823</t>
  </si>
  <si>
    <t>ressarcimento de despesas com refeição a Assessor de Segurança Instituciona durante a realização de atividades da Assessoria de Segurança Institucional em apoio no tribunal do Juri, conforme nf 92547</t>
  </si>
  <si>
    <t>ressarcimento de despesas com refeição a Assessor de Segurança Instituciona durante a realização de atividades da Assessoria de Segurança Institucional em apoio no tribunal do Juri, conform nf 92648</t>
  </si>
  <si>
    <t>Pagamento de ART de Aditivo de obra da sede Institucional</t>
  </si>
  <si>
    <t>Pagamento de ART de Aditivo de obra da sede da PJ de Uruguaiana</t>
  </si>
  <si>
    <t>Pagamento de ART de Cargo e Função do Eng. Carlos Alberto de Oliveira Pereira</t>
  </si>
  <si>
    <t>CAU/RS</t>
  </si>
  <si>
    <t>Pagametno de RRT de manutenção da PJ de Uruguaiana</t>
  </si>
  <si>
    <t>Pagamento de ART de orçamento da obra da sede da PJ de Uruguaiana</t>
  </si>
  <si>
    <t>FUNDO DE SEGURANÇA PÚBLICA</t>
  </si>
  <si>
    <t>Pagamento de taxa de bombeiros para PsPCI da Torre A da sede Santana</t>
  </si>
  <si>
    <t xml:space="preserve">Pagamento de ART de Aditivo do 3º aditivo da  obra de manutenção da sede institucional </t>
  </si>
  <si>
    <t>Pagamento de ART de Projeto do prédio Palácio MP</t>
  </si>
  <si>
    <t>Pagamento de ART de Projeto da sede institucional Aureliano</t>
  </si>
  <si>
    <t>Pagamento de taxa de ART de cargo e função do eng. Izaquiel dos Santos Vaz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</si>
</sst>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Fill="1" applyBorder="1" applyAlignment="1" applyProtection="1">
      <alignment horizontal="center" vertical="center" wrapText="1"/>
    </xf>
    <xf numFmtId="44" fontId="9" fillId="0" borderId="2" xfId="0" applyNumberFormat="1" applyFont="1" applyFill="1" applyBorder="1" applyAlignment="1" applyProtection="1">
      <alignment horizontal="center" vertical="center" wrapText="1"/>
    </xf>
    <xf numFmtId="4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4" fontId="2" fillId="5" borderId="2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wrapText="1"/>
    </xf>
    <xf numFmtId="44" fontId="2" fillId="5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102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1114425</xdr:colOff>
      <xdr:row>103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4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6991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276600" y="448818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226255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3276600" y="32737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</xdr:row>
      <xdr:rowOff>0</xdr:rowOff>
    </xdr:from>
    <xdr:to>
      <xdr:col>1</xdr:col>
      <xdr:colOff>1219200</xdr:colOff>
      <xdr:row>27</xdr:row>
      <xdr:rowOff>226255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</xdr:row>
      <xdr:rowOff>0</xdr:rowOff>
    </xdr:from>
    <xdr:to>
      <xdr:col>1</xdr:col>
      <xdr:colOff>1219200</xdr:colOff>
      <xdr:row>26</xdr:row>
      <xdr:rowOff>226255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101</xdr:row>
      <xdr:rowOff>0</xdr:rowOff>
    </xdr:from>
    <xdr:to>
      <xdr:col>1</xdr:col>
      <xdr:colOff>1219200</xdr:colOff>
      <xdr:row>101</xdr:row>
      <xdr:rowOff>226255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3276600" y="35652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100</xdr:row>
      <xdr:rowOff>0</xdr:rowOff>
    </xdr:from>
    <xdr:to>
      <xdr:col>1</xdr:col>
      <xdr:colOff>1219200</xdr:colOff>
      <xdr:row>100</xdr:row>
      <xdr:rowOff>226255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abSelected="1" zoomScale="85" zoomScaleNormal="85" workbookViewId="0">
      <selection activeCell="A32" sqref="A32:E100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3" customWidth="1"/>
  </cols>
  <sheetData>
    <row r="1" spans="1:5" ht="38.25" customHeight="1">
      <c r="A1" s="4" t="s">
        <v>43</v>
      </c>
      <c r="B1" s="4" t="s">
        <v>44</v>
      </c>
      <c r="C1" s="4" t="s">
        <v>45</v>
      </c>
      <c r="D1" s="15" t="s">
        <v>12</v>
      </c>
      <c r="E1" s="16"/>
    </row>
    <row r="2" spans="1:5" ht="38.25" customHeight="1">
      <c r="A2" s="5" t="s">
        <v>13</v>
      </c>
      <c r="B2" s="17" t="s">
        <v>14</v>
      </c>
      <c r="C2" s="18"/>
      <c r="D2" s="5" t="s">
        <v>15</v>
      </c>
      <c r="E2" s="10" t="s">
        <v>16</v>
      </c>
    </row>
    <row r="3" spans="1:5" ht="38.25" customHeight="1">
      <c r="A3" s="6" t="s">
        <v>17</v>
      </c>
      <c r="B3" s="7" t="s">
        <v>18</v>
      </c>
      <c r="C3" s="8" t="s">
        <v>19</v>
      </c>
      <c r="D3" s="7" t="s">
        <v>20</v>
      </c>
      <c r="E3" s="9" t="s">
        <v>21</v>
      </c>
    </row>
    <row r="4" spans="1:5" ht="38.25" customHeight="1">
      <c r="A4" s="22">
        <v>45500</v>
      </c>
      <c r="B4" s="23" t="s">
        <v>46</v>
      </c>
      <c r="C4" s="24" t="s">
        <v>47</v>
      </c>
      <c r="D4" s="25" t="s">
        <v>48</v>
      </c>
      <c r="E4" s="26">
        <v>199</v>
      </c>
    </row>
    <row r="5" spans="1:5" ht="38.25" customHeight="1">
      <c r="A5" s="22">
        <v>45494</v>
      </c>
      <c r="B5" s="23" t="s">
        <v>67</v>
      </c>
      <c r="C5" s="24" t="s">
        <v>68</v>
      </c>
      <c r="D5" s="25" t="s">
        <v>69</v>
      </c>
      <c r="E5" s="26">
        <v>49.7</v>
      </c>
    </row>
    <row r="6" spans="1:5" ht="38.25" customHeight="1">
      <c r="A6" s="22">
        <v>45499</v>
      </c>
      <c r="B6" s="23" t="s">
        <v>67</v>
      </c>
      <c r="C6" s="24" t="s">
        <v>68</v>
      </c>
      <c r="D6" s="25" t="s">
        <v>69</v>
      </c>
      <c r="E6" s="26">
        <v>52.9</v>
      </c>
    </row>
    <row r="7" spans="1:5" ht="38.25" customHeight="1">
      <c r="A7" s="22">
        <v>45503</v>
      </c>
      <c r="B7" s="23" t="s">
        <v>49</v>
      </c>
      <c r="C7" s="23" t="s">
        <v>50</v>
      </c>
      <c r="D7" s="25" t="s">
        <v>51</v>
      </c>
      <c r="E7" s="26">
        <v>750</v>
      </c>
    </row>
    <row r="8" spans="1:5" ht="38.25" customHeight="1">
      <c r="A8" s="22">
        <v>45505</v>
      </c>
      <c r="B8" s="23" t="s">
        <v>58</v>
      </c>
      <c r="C8" s="24" t="s">
        <v>59</v>
      </c>
      <c r="D8" s="25" t="s">
        <v>60</v>
      </c>
      <c r="E8" s="26">
        <v>467</v>
      </c>
    </row>
    <row r="9" spans="1:5" ht="38.25" customHeight="1">
      <c r="A9" s="22">
        <v>45506</v>
      </c>
      <c r="B9" s="23" t="s">
        <v>55</v>
      </c>
      <c r="C9" s="24" t="s">
        <v>56</v>
      </c>
      <c r="D9" s="25" t="s">
        <v>57</v>
      </c>
      <c r="E9" s="26">
        <v>1032</v>
      </c>
    </row>
    <row r="10" spans="1:5" ht="38.25" customHeight="1">
      <c r="A10" s="22">
        <v>45508</v>
      </c>
      <c r="B10" s="23" t="s">
        <v>52</v>
      </c>
      <c r="C10" s="24" t="s">
        <v>53</v>
      </c>
      <c r="D10" s="25" t="s">
        <v>54</v>
      </c>
      <c r="E10" s="26">
        <v>66.97</v>
      </c>
    </row>
    <row r="11" spans="1:5" ht="38.25" customHeight="1">
      <c r="A11" s="22">
        <v>45510</v>
      </c>
      <c r="B11" s="23" t="s">
        <v>61</v>
      </c>
      <c r="C11" s="24" t="s">
        <v>62</v>
      </c>
      <c r="D11" s="25" t="s">
        <v>63</v>
      </c>
      <c r="E11" s="26">
        <v>180</v>
      </c>
    </row>
    <row r="12" spans="1:5" ht="38.25" customHeight="1">
      <c r="A12" s="22">
        <v>45511</v>
      </c>
      <c r="B12" s="23" t="s">
        <v>64</v>
      </c>
      <c r="C12" s="24" t="s">
        <v>65</v>
      </c>
      <c r="D12" s="25" t="s">
        <v>66</v>
      </c>
      <c r="E12" s="26">
        <v>2146.4</v>
      </c>
    </row>
    <row r="13" spans="1:5" ht="38.25" customHeight="1">
      <c r="A13" s="22">
        <v>45511</v>
      </c>
      <c r="B13" s="23" t="s">
        <v>78</v>
      </c>
      <c r="C13" s="24" t="s">
        <v>79</v>
      </c>
      <c r="D13" s="25" t="s">
        <v>80</v>
      </c>
      <c r="E13" s="26">
        <v>200</v>
      </c>
    </row>
    <row r="14" spans="1:5" ht="38.25" customHeight="1">
      <c r="A14" s="22">
        <v>45512</v>
      </c>
      <c r="B14" s="23" t="s">
        <v>38</v>
      </c>
      <c r="C14" s="24" t="s">
        <v>39</v>
      </c>
      <c r="D14" s="25" t="s">
        <v>73</v>
      </c>
      <c r="E14" s="26">
        <v>455</v>
      </c>
    </row>
    <row r="15" spans="1:5" ht="38.25" customHeight="1">
      <c r="A15" s="22">
        <v>45516</v>
      </c>
      <c r="B15" s="23" t="s">
        <v>70</v>
      </c>
      <c r="C15" s="24" t="s">
        <v>71</v>
      </c>
      <c r="D15" s="25" t="s">
        <v>72</v>
      </c>
      <c r="E15" s="26">
        <v>584.94000000000005</v>
      </c>
    </row>
    <row r="16" spans="1:5" ht="38.25" customHeight="1">
      <c r="A16" s="22">
        <v>45517</v>
      </c>
      <c r="B16" s="23" t="s">
        <v>36</v>
      </c>
      <c r="C16" s="24" t="s">
        <v>37</v>
      </c>
      <c r="D16" s="25" t="s">
        <v>69</v>
      </c>
      <c r="E16" s="26">
        <v>130.19999999999999</v>
      </c>
    </row>
    <row r="17" spans="1:5" ht="38.25" customHeight="1">
      <c r="A17" s="22">
        <v>45517</v>
      </c>
      <c r="B17" s="23" t="s">
        <v>81</v>
      </c>
      <c r="C17" s="24" t="s">
        <v>82</v>
      </c>
      <c r="D17" s="25" t="s">
        <v>83</v>
      </c>
      <c r="E17" s="26">
        <v>89.9</v>
      </c>
    </row>
    <row r="18" spans="1:5" ht="38.25" customHeight="1">
      <c r="A18" s="22">
        <v>45517</v>
      </c>
      <c r="B18" s="23" t="s">
        <v>90</v>
      </c>
      <c r="C18" s="24" t="s">
        <v>91</v>
      </c>
      <c r="D18" s="25" t="s">
        <v>92</v>
      </c>
      <c r="E18" s="26">
        <v>231.85</v>
      </c>
    </row>
    <row r="19" spans="1:5" ht="38.25" customHeight="1">
      <c r="A19" s="22">
        <v>45518</v>
      </c>
      <c r="B19" s="23" t="s">
        <v>74</v>
      </c>
      <c r="C19" s="24" t="s">
        <v>75</v>
      </c>
      <c r="D19" s="25" t="s">
        <v>76</v>
      </c>
      <c r="E19" s="26">
        <v>65</v>
      </c>
    </row>
    <row r="20" spans="1:5" ht="38.25" customHeight="1">
      <c r="A20" s="22">
        <v>45518</v>
      </c>
      <c r="B20" s="23" t="s">
        <v>38</v>
      </c>
      <c r="C20" s="24" t="s">
        <v>39</v>
      </c>
      <c r="D20" s="25" t="s">
        <v>77</v>
      </c>
      <c r="E20" s="26">
        <v>240</v>
      </c>
    </row>
    <row r="21" spans="1:5" ht="38.25" customHeight="1">
      <c r="A21" s="22">
        <v>45518</v>
      </c>
      <c r="B21" s="23" t="s">
        <v>96</v>
      </c>
      <c r="C21" s="24" t="s">
        <v>97</v>
      </c>
      <c r="D21" s="25" t="s">
        <v>98</v>
      </c>
      <c r="E21" s="26">
        <v>160</v>
      </c>
    </row>
    <row r="22" spans="1:5" ht="38.25" customHeight="1">
      <c r="A22" s="22">
        <v>45520</v>
      </c>
      <c r="B22" s="23" t="s">
        <v>93</v>
      </c>
      <c r="C22" s="24" t="s">
        <v>94</v>
      </c>
      <c r="D22" s="25" t="s">
        <v>95</v>
      </c>
      <c r="E22" s="26">
        <v>285</v>
      </c>
    </row>
    <row r="23" spans="1:5" ht="38.25" customHeight="1">
      <c r="A23" s="22">
        <v>45523</v>
      </c>
      <c r="B23" s="23" t="s">
        <v>84</v>
      </c>
      <c r="C23" s="24" t="s">
        <v>85</v>
      </c>
      <c r="D23" s="25" t="s">
        <v>86</v>
      </c>
      <c r="E23" s="26">
        <v>460</v>
      </c>
    </row>
    <row r="24" spans="1:5" ht="38.25" customHeight="1">
      <c r="A24" s="22">
        <v>45523</v>
      </c>
      <c r="B24" s="23" t="s">
        <v>87</v>
      </c>
      <c r="C24" s="24" t="s">
        <v>88</v>
      </c>
      <c r="D24" s="25" t="s">
        <v>89</v>
      </c>
      <c r="E24" s="26">
        <v>1485</v>
      </c>
    </row>
    <row r="25" spans="1:5" ht="38.25" customHeight="1">
      <c r="A25" s="22">
        <v>45523</v>
      </c>
      <c r="B25" s="23" t="s">
        <v>99</v>
      </c>
      <c r="C25" s="24" t="s">
        <v>100</v>
      </c>
      <c r="D25" s="25" t="s">
        <v>101</v>
      </c>
      <c r="E25" s="26">
        <v>220</v>
      </c>
    </row>
    <row r="26" spans="1:5" ht="38.25" customHeight="1">
      <c r="A26" s="22">
        <v>45523</v>
      </c>
      <c r="B26" s="23" t="s">
        <v>40</v>
      </c>
      <c r="C26" s="24" t="s">
        <v>102</v>
      </c>
      <c r="D26" s="25" t="s">
        <v>101</v>
      </c>
      <c r="E26" s="26">
        <v>28</v>
      </c>
    </row>
    <row r="27" spans="1:5" ht="38.25" customHeight="1">
      <c r="A27" s="12" t="s">
        <v>103</v>
      </c>
      <c r="B27" s="13"/>
      <c r="C27" s="14"/>
      <c r="D27" s="8" t="s">
        <v>22</v>
      </c>
      <c r="E27" s="11">
        <f>SUM(E4:E26)</f>
        <v>9578.86</v>
      </c>
    </row>
    <row r="28" spans="1:5" ht="38.25" customHeight="1">
      <c r="A28" s="12" t="s">
        <v>23</v>
      </c>
      <c r="B28" s="13"/>
      <c r="C28" s="13"/>
      <c r="D28" s="13"/>
      <c r="E28" s="14"/>
    </row>
    <row r="29" spans="1:5" ht="57.75" customHeight="1">
      <c r="A29" s="4" t="s">
        <v>24</v>
      </c>
      <c r="B29" s="4" t="s">
        <v>25</v>
      </c>
      <c r="C29" s="4" t="s">
        <v>104</v>
      </c>
      <c r="D29" s="15" t="s">
        <v>12</v>
      </c>
      <c r="E29" s="16"/>
    </row>
    <row r="30" spans="1:5" ht="38.25" customHeight="1">
      <c r="A30" s="5" t="s">
        <v>13</v>
      </c>
      <c r="B30" s="17" t="s">
        <v>14</v>
      </c>
      <c r="C30" s="18"/>
      <c r="D30" s="5" t="s">
        <v>15</v>
      </c>
      <c r="E30" s="10" t="s">
        <v>16</v>
      </c>
    </row>
    <row r="31" spans="1:5" ht="38.25" customHeight="1">
      <c r="A31" s="6" t="s">
        <v>17</v>
      </c>
      <c r="B31" s="7" t="s">
        <v>18</v>
      </c>
      <c r="C31" s="8" t="s">
        <v>19</v>
      </c>
      <c r="D31" s="7" t="s">
        <v>20</v>
      </c>
      <c r="E31" s="9" t="s">
        <v>21</v>
      </c>
    </row>
    <row r="32" spans="1:5" ht="38.25" customHeight="1">
      <c r="A32" s="23">
        <v>45506</v>
      </c>
      <c r="B32" s="23" t="s">
        <v>105</v>
      </c>
      <c r="C32" s="23" t="s">
        <v>106</v>
      </c>
      <c r="D32" s="25" t="s">
        <v>107</v>
      </c>
      <c r="E32" s="27">
        <v>321.56</v>
      </c>
    </row>
    <row r="33" spans="1:5" ht="38.25" customHeight="1">
      <c r="A33" s="23">
        <v>45502</v>
      </c>
      <c r="B33" s="23" t="s">
        <v>108</v>
      </c>
      <c r="C33" s="23" t="s">
        <v>109</v>
      </c>
      <c r="D33" s="25" t="s">
        <v>110</v>
      </c>
      <c r="E33" s="28">
        <v>80</v>
      </c>
    </row>
    <row r="34" spans="1:5" ht="38.25" customHeight="1">
      <c r="A34" s="23">
        <v>45502</v>
      </c>
      <c r="B34" s="23" t="s">
        <v>111</v>
      </c>
      <c r="C34" s="23" t="s">
        <v>112</v>
      </c>
      <c r="D34" s="25" t="s">
        <v>113</v>
      </c>
      <c r="E34" s="27">
        <v>11.92</v>
      </c>
    </row>
    <row r="35" spans="1:5" ht="38.25" customHeight="1">
      <c r="A35" s="23">
        <v>45502</v>
      </c>
      <c r="B35" s="23" t="s">
        <v>114</v>
      </c>
      <c r="C35" s="23" t="s">
        <v>115</v>
      </c>
      <c r="D35" s="25" t="s">
        <v>116</v>
      </c>
      <c r="E35" s="27">
        <v>135</v>
      </c>
    </row>
    <row r="36" spans="1:5" ht="38.25" customHeight="1">
      <c r="A36" s="23">
        <v>45505</v>
      </c>
      <c r="B36" s="23" t="s">
        <v>117</v>
      </c>
      <c r="C36" s="23" t="s">
        <v>118</v>
      </c>
      <c r="D36" s="25" t="s">
        <v>119</v>
      </c>
      <c r="E36" s="27">
        <v>47</v>
      </c>
    </row>
    <row r="37" spans="1:5" ht="38.25" customHeight="1">
      <c r="A37" s="23">
        <v>45504</v>
      </c>
      <c r="B37" s="23" t="s">
        <v>120</v>
      </c>
      <c r="C37" s="23" t="s">
        <v>121</v>
      </c>
      <c r="D37" s="25" t="s">
        <v>122</v>
      </c>
      <c r="E37" s="27">
        <v>350</v>
      </c>
    </row>
    <row r="38" spans="1:5" ht="38.25" customHeight="1">
      <c r="A38" s="34">
        <v>45504</v>
      </c>
      <c r="B38" s="29" t="s">
        <v>123</v>
      </c>
      <c r="C38" s="30" t="s">
        <v>124</v>
      </c>
      <c r="D38" s="29" t="s">
        <v>125</v>
      </c>
      <c r="E38" s="27">
        <v>16</v>
      </c>
    </row>
    <row r="39" spans="1:5" ht="38.25" customHeight="1">
      <c r="A39" s="34">
        <v>45503</v>
      </c>
      <c r="B39" s="29" t="s">
        <v>123</v>
      </c>
      <c r="C39" s="30" t="s">
        <v>124</v>
      </c>
      <c r="D39" s="29" t="s">
        <v>126</v>
      </c>
      <c r="E39" s="27">
        <v>44</v>
      </c>
    </row>
    <row r="40" spans="1:5" ht="38.25" customHeight="1">
      <c r="A40" s="23">
        <v>45503</v>
      </c>
      <c r="B40" s="29" t="s">
        <v>123</v>
      </c>
      <c r="C40" s="30" t="s">
        <v>124</v>
      </c>
      <c r="D40" s="29" t="s">
        <v>127</v>
      </c>
      <c r="E40" s="27">
        <v>25</v>
      </c>
    </row>
    <row r="41" spans="1:5" ht="38.25" customHeight="1">
      <c r="A41" s="23">
        <v>45506</v>
      </c>
      <c r="B41" s="23" t="s">
        <v>128</v>
      </c>
      <c r="C41" s="23" t="s">
        <v>129</v>
      </c>
      <c r="D41" s="25" t="s">
        <v>130</v>
      </c>
      <c r="E41" s="27">
        <v>87</v>
      </c>
    </row>
    <row r="42" spans="1:5" ht="38.25" customHeight="1">
      <c r="A42" s="23">
        <v>45506</v>
      </c>
      <c r="B42" s="23" t="s">
        <v>131</v>
      </c>
      <c r="C42" s="23" t="s">
        <v>132</v>
      </c>
      <c r="D42" s="25" t="s">
        <v>133</v>
      </c>
      <c r="E42" s="27">
        <v>500</v>
      </c>
    </row>
    <row r="43" spans="1:5" ht="38.25" customHeight="1">
      <c r="A43" s="22">
        <v>45505</v>
      </c>
      <c r="B43" s="22" t="s">
        <v>134</v>
      </c>
      <c r="C43" s="22" t="s">
        <v>135</v>
      </c>
      <c r="D43" s="30" t="s">
        <v>136</v>
      </c>
      <c r="E43" s="27">
        <v>12</v>
      </c>
    </row>
    <row r="44" spans="1:5" ht="38.25" customHeight="1">
      <c r="A44" s="23">
        <v>45506</v>
      </c>
      <c r="B44" s="23" t="s">
        <v>27</v>
      </c>
      <c r="C44" s="23" t="s">
        <v>28</v>
      </c>
      <c r="D44" s="25" t="s">
        <v>137</v>
      </c>
      <c r="E44" s="27">
        <v>70</v>
      </c>
    </row>
    <row r="45" spans="1:5" ht="38.25" customHeight="1">
      <c r="A45" s="23">
        <v>45506</v>
      </c>
      <c r="B45" s="23" t="s">
        <v>27</v>
      </c>
      <c r="C45" s="23" t="s">
        <v>28</v>
      </c>
      <c r="D45" s="25" t="s">
        <v>138</v>
      </c>
      <c r="E45" s="27">
        <v>40.630000000000003</v>
      </c>
    </row>
    <row r="46" spans="1:5" ht="38.25" customHeight="1">
      <c r="A46" s="23">
        <v>45506</v>
      </c>
      <c r="B46" s="23" t="s">
        <v>27</v>
      </c>
      <c r="C46" s="23" t="s">
        <v>28</v>
      </c>
      <c r="D46" s="25" t="s">
        <v>139</v>
      </c>
      <c r="E46" s="27">
        <v>95</v>
      </c>
    </row>
    <row r="47" spans="1:5" ht="38.25" customHeight="1">
      <c r="A47" s="23">
        <v>45511</v>
      </c>
      <c r="B47" s="29" t="s">
        <v>123</v>
      </c>
      <c r="C47" s="30" t="s">
        <v>124</v>
      </c>
      <c r="D47" s="29" t="s">
        <v>140</v>
      </c>
      <c r="E47" s="27">
        <v>24</v>
      </c>
    </row>
    <row r="48" spans="1:5" ht="38.25" customHeight="1">
      <c r="A48" s="23">
        <v>45511</v>
      </c>
      <c r="B48" s="43" t="s">
        <v>41</v>
      </c>
      <c r="C48" s="43" t="s">
        <v>42</v>
      </c>
      <c r="D48" s="25" t="s">
        <v>141</v>
      </c>
      <c r="E48" s="27">
        <v>351.44</v>
      </c>
    </row>
    <row r="49" spans="1:5" ht="38.25" customHeight="1">
      <c r="A49" s="23">
        <v>45513</v>
      </c>
      <c r="B49" s="43" t="s">
        <v>41</v>
      </c>
      <c r="C49" s="43" t="s">
        <v>42</v>
      </c>
      <c r="D49" s="25" t="s">
        <v>142</v>
      </c>
      <c r="E49" s="27">
        <v>351.44</v>
      </c>
    </row>
    <row r="50" spans="1:5" ht="38.25" customHeight="1">
      <c r="A50" s="23">
        <v>45512</v>
      </c>
      <c r="B50" s="29" t="s">
        <v>123</v>
      </c>
      <c r="C50" s="23" t="s">
        <v>124</v>
      </c>
      <c r="D50" s="29" t="s">
        <v>143</v>
      </c>
      <c r="E50" s="27">
        <v>33</v>
      </c>
    </row>
    <row r="51" spans="1:5" ht="38.25" customHeight="1">
      <c r="A51" s="23">
        <v>45512</v>
      </c>
      <c r="B51" s="23" t="s">
        <v>144</v>
      </c>
      <c r="C51" s="23" t="s">
        <v>145</v>
      </c>
      <c r="D51" s="31" t="s">
        <v>146</v>
      </c>
      <c r="E51" s="27">
        <v>55</v>
      </c>
    </row>
    <row r="52" spans="1:5" ht="38.25" customHeight="1">
      <c r="A52" s="23">
        <v>45510</v>
      </c>
      <c r="B52" s="23" t="s">
        <v>147</v>
      </c>
      <c r="C52" s="23" t="s">
        <v>148</v>
      </c>
      <c r="D52" s="31"/>
      <c r="E52" s="27">
        <v>100</v>
      </c>
    </row>
    <row r="53" spans="1:5" ht="38.25" customHeight="1">
      <c r="A53" s="23">
        <v>45507</v>
      </c>
      <c r="B53" s="23" t="s">
        <v>149</v>
      </c>
      <c r="C53" s="23" t="s">
        <v>150</v>
      </c>
      <c r="D53" s="25" t="s">
        <v>151</v>
      </c>
      <c r="E53" s="27">
        <v>29.9</v>
      </c>
    </row>
    <row r="54" spans="1:5" ht="38.25" customHeight="1">
      <c r="A54" s="22">
        <v>45511</v>
      </c>
      <c r="B54" s="23" t="s">
        <v>120</v>
      </c>
      <c r="C54" s="23" t="s">
        <v>121</v>
      </c>
      <c r="D54" s="25" t="s">
        <v>152</v>
      </c>
      <c r="E54" s="27">
        <v>100</v>
      </c>
    </row>
    <row r="55" spans="1:5" ht="38.25" customHeight="1">
      <c r="A55" s="23">
        <v>45514</v>
      </c>
      <c r="B55" s="23" t="s">
        <v>153</v>
      </c>
      <c r="C55" s="23" t="s">
        <v>154</v>
      </c>
      <c r="D55" s="25" t="s">
        <v>155</v>
      </c>
      <c r="E55" s="27">
        <v>1042.5</v>
      </c>
    </row>
    <row r="56" spans="1:5" ht="38.25" customHeight="1">
      <c r="A56" s="23">
        <v>45514</v>
      </c>
      <c r="B56" s="23" t="s">
        <v>153</v>
      </c>
      <c r="C56" s="23" t="s">
        <v>154</v>
      </c>
      <c r="D56" s="32" t="s">
        <v>156</v>
      </c>
      <c r="E56" s="27">
        <v>1799</v>
      </c>
    </row>
    <row r="57" spans="1:5" ht="38.25" customHeight="1">
      <c r="A57" s="22">
        <v>45514</v>
      </c>
      <c r="B57" s="22" t="s">
        <v>153</v>
      </c>
      <c r="C57" s="22" t="s">
        <v>154</v>
      </c>
      <c r="D57" s="33" t="s">
        <v>157</v>
      </c>
      <c r="E57" s="28">
        <v>355.6</v>
      </c>
    </row>
    <row r="58" spans="1:5" ht="38.25" customHeight="1">
      <c r="A58" s="23">
        <v>45516</v>
      </c>
      <c r="B58" s="29" t="s">
        <v>123</v>
      </c>
      <c r="C58" s="30" t="s">
        <v>124</v>
      </c>
      <c r="D58" s="29" t="s">
        <v>158</v>
      </c>
      <c r="E58" s="27">
        <v>16</v>
      </c>
    </row>
    <row r="59" spans="1:5" ht="38.25" customHeight="1">
      <c r="A59" s="23">
        <v>45516</v>
      </c>
      <c r="B59" s="23" t="s">
        <v>159</v>
      </c>
      <c r="C59" s="23" t="s">
        <v>160</v>
      </c>
      <c r="D59" s="25" t="s">
        <v>161</v>
      </c>
      <c r="E59" s="27">
        <v>85</v>
      </c>
    </row>
    <row r="60" spans="1:5" ht="38.25" customHeight="1">
      <c r="A60" s="23">
        <v>45516</v>
      </c>
      <c r="B60" s="23" t="s">
        <v>162</v>
      </c>
      <c r="C60" s="23" t="s">
        <v>26</v>
      </c>
      <c r="D60" s="32" t="s">
        <v>163</v>
      </c>
      <c r="E60" s="27">
        <v>434</v>
      </c>
    </row>
    <row r="61" spans="1:5" ht="38.25" customHeight="1">
      <c r="A61" s="34">
        <v>45516</v>
      </c>
      <c r="B61" s="35" t="s">
        <v>164</v>
      </c>
      <c r="C61" s="23" t="s">
        <v>165</v>
      </c>
      <c r="D61" s="23" t="s">
        <v>166</v>
      </c>
      <c r="E61" s="27">
        <v>44</v>
      </c>
    </row>
    <row r="62" spans="1:5" ht="38.25" customHeight="1">
      <c r="A62" s="34">
        <v>45516</v>
      </c>
      <c r="B62" s="35" t="s">
        <v>164</v>
      </c>
      <c r="C62" s="23" t="s">
        <v>165</v>
      </c>
      <c r="D62" s="23" t="s">
        <v>167</v>
      </c>
      <c r="E62" s="27">
        <v>49</v>
      </c>
    </row>
    <row r="63" spans="1:5" ht="38.25" customHeight="1">
      <c r="A63" s="34">
        <v>45516</v>
      </c>
      <c r="B63" s="35" t="s">
        <v>164</v>
      </c>
      <c r="C63" s="23" t="s">
        <v>165</v>
      </c>
      <c r="D63" s="23" t="s">
        <v>168</v>
      </c>
      <c r="E63" s="27">
        <v>49</v>
      </c>
    </row>
    <row r="64" spans="1:5" ht="38.25" customHeight="1">
      <c r="A64" s="23">
        <v>45516</v>
      </c>
      <c r="B64" s="23" t="s">
        <v>169</v>
      </c>
      <c r="C64" s="23" t="s">
        <v>170</v>
      </c>
      <c r="D64" s="25" t="s">
        <v>171</v>
      </c>
      <c r="E64" s="27">
        <v>105</v>
      </c>
    </row>
    <row r="65" spans="1:5" ht="38.25" customHeight="1">
      <c r="A65" s="23">
        <v>45517</v>
      </c>
      <c r="B65" s="23" t="s">
        <v>172</v>
      </c>
      <c r="C65" s="23" t="s">
        <v>173</v>
      </c>
      <c r="D65" s="32" t="s">
        <v>174</v>
      </c>
      <c r="E65" s="27">
        <v>575.70000000000005</v>
      </c>
    </row>
    <row r="66" spans="1:5" ht="38.25" customHeight="1">
      <c r="A66" s="22">
        <v>45513</v>
      </c>
      <c r="B66" s="22" t="s">
        <v>175</v>
      </c>
      <c r="C66" s="23" t="s">
        <v>176</v>
      </c>
      <c r="D66" s="30" t="s">
        <v>177</v>
      </c>
      <c r="E66" s="28">
        <v>140</v>
      </c>
    </row>
    <row r="67" spans="1:5" ht="38.25" customHeight="1">
      <c r="A67" s="23">
        <v>45517</v>
      </c>
      <c r="B67" s="23" t="s">
        <v>178</v>
      </c>
      <c r="C67" s="23" t="s">
        <v>179</v>
      </c>
      <c r="D67" s="32" t="s">
        <v>180</v>
      </c>
      <c r="E67" s="27">
        <v>40</v>
      </c>
    </row>
    <row r="68" spans="1:5" ht="38.25" customHeight="1">
      <c r="A68" s="36">
        <v>45519</v>
      </c>
      <c r="B68" s="36" t="s">
        <v>153</v>
      </c>
      <c r="C68" s="36" t="s">
        <v>154</v>
      </c>
      <c r="D68" s="37" t="s">
        <v>181</v>
      </c>
      <c r="E68" s="38">
        <v>837.2</v>
      </c>
    </row>
    <row r="69" spans="1:5" ht="38.25" customHeight="1">
      <c r="A69" s="23">
        <v>45513</v>
      </c>
      <c r="B69" s="23" t="s">
        <v>164</v>
      </c>
      <c r="C69" s="23" t="s">
        <v>165</v>
      </c>
      <c r="D69" s="32" t="s">
        <v>182</v>
      </c>
      <c r="E69" s="27">
        <v>49</v>
      </c>
    </row>
    <row r="70" spans="1:5" ht="38.25" customHeight="1">
      <c r="A70" s="23">
        <v>45514</v>
      </c>
      <c r="B70" s="23" t="s">
        <v>149</v>
      </c>
      <c r="C70" s="23" t="s">
        <v>183</v>
      </c>
      <c r="D70" s="32" t="s">
        <v>184</v>
      </c>
      <c r="E70" s="27">
        <v>29.9</v>
      </c>
    </row>
    <row r="71" spans="1:5" ht="38.25" customHeight="1">
      <c r="A71" s="23">
        <v>45514</v>
      </c>
      <c r="B71" s="23" t="s">
        <v>185</v>
      </c>
      <c r="C71" s="23" t="s">
        <v>186</v>
      </c>
      <c r="D71" s="32" t="s">
        <v>187</v>
      </c>
      <c r="E71" s="27">
        <v>61</v>
      </c>
    </row>
    <row r="72" spans="1:5" ht="38.25" customHeight="1">
      <c r="A72" s="23">
        <v>45514</v>
      </c>
      <c r="B72" s="23" t="s">
        <v>185</v>
      </c>
      <c r="C72" s="23" t="s">
        <v>186</v>
      </c>
      <c r="D72" s="32" t="s">
        <v>188</v>
      </c>
      <c r="E72" s="27">
        <v>61</v>
      </c>
    </row>
    <row r="73" spans="1:5" ht="38.25" customHeight="1">
      <c r="A73" s="23">
        <v>45520</v>
      </c>
      <c r="B73" s="23" t="s">
        <v>189</v>
      </c>
      <c r="C73" s="23" t="s">
        <v>190</v>
      </c>
      <c r="D73" s="32" t="s">
        <v>191</v>
      </c>
      <c r="E73" s="27">
        <v>60</v>
      </c>
    </row>
    <row r="74" spans="1:5" ht="38.25" customHeight="1">
      <c r="A74" s="39">
        <v>45519</v>
      </c>
      <c r="B74" s="39" t="s">
        <v>123</v>
      </c>
      <c r="C74" s="39" t="s">
        <v>124</v>
      </c>
      <c r="D74" s="32" t="s">
        <v>192</v>
      </c>
      <c r="E74" s="26">
        <v>20</v>
      </c>
    </row>
    <row r="75" spans="1:5" ht="38.25" customHeight="1">
      <c r="A75" s="23">
        <v>45519</v>
      </c>
      <c r="B75" s="23" t="s">
        <v>27</v>
      </c>
      <c r="C75" s="23" t="s">
        <v>28</v>
      </c>
      <c r="D75" s="32" t="s">
        <v>193</v>
      </c>
      <c r="E75" s="27">
        <v>40.630000000000003</v>
      </c>
    </row>
    <row r="76" spans="1:5" ht="38.25" customHeight="1">
      <c r="A76" s="23">
        <v>45518</v>
      </c>
      <c r="B76" s="23" t="s">
        <v>194</v>
      </c>
      <c r="C76" s="23" t="s">
        <v>195</v>
      </c>
      <c r="D76" s="32" t="s">
        <v>196</v>
      </c>
      <c r="E76" s="27">
        <v>47</v>
      </c>
    </row>
    <row r="77" spans="1:5" ht="38.25" customHeight="1">
      <c r="A77" s="23">
        <v>45520</v>
      </c>
      <c r="B77" s="23" t="s">
        <v>197</v>
      </c>
      <c r="C77" s="23" t="s">
        <v>198</v>
      </c>
      <c r="D77" s="32" t="s">
        <v>199</v>
      </c>
      <c r="E77" s="27">
        <v>95</v>
      </c>
    </row>
    <row r="78" spans="1:5" ht="38.25" customHeight="1">
      <c r="A78" s="23">
        <v>45524</v>
      </c>
      <c r="B78" s="23" t="s">
        <v>200</v>
      </c>
      <c r="C78" s="23" t="s">
        <v>201</v>
      </c>
      <c r="D78" s="32" t="s">
        <v>202</v>
      </c>
      <c r="E78" s="27">
        <v>30</v>
      </c>
    </row>
    <row r="79" spans="1:5" ht="38.25" customHeight="1">
      <c r="A79" s="23">
        <v>45523</v>
      </c>
      <c r="B79" s="23" t="s">
        <v>203</v>
      </c>
      <c r="C79" s="23" t="s">
        <v>204</v>
      </c>
      <c r="D79" s="32" t="s">
        <v>205</v>
      </c>
      <c r="E79" s="27">
        <v>80</v>
      </c>
    </row>
    <row r="80" spans="1:5" ht="38.25" customHeight="1">
      <c r="A80" s="23">
        <v>45520</v>
      </c>
      <c r="B80" s="23" t="s">
        <v>206</v>
      </c>
      <c r="C80" s="23" t="s">
        <v>29</v>
      </c>
      <c r="D80" s="32" t="s">
        <v>207</v>
      </c>
      <c r="E80" s="27">
        <v>69</v>
      </c>
    </row>
    <row r="81" spans="1:5" ht="38.25" customHeight="1">
      <c r="A81" s="23">
        <v>45524</v>
      </c>
      <c r="B81" s="23" t="s">
        <v>208</v>
      </c>
      <c r="C81" s="23" t="s">
        <v>209</v>
      </c>
      <c r="D81" s="32" t="s">
        <v>210</v>
      </c>
      <c r="E81" s="27">
        <v>80</v>
      </c>
    </row>
    <row r="82" spans="1:5" ht="38.25" customHeight="1">
      <c r="A82" s="23">
        <v>45526</v>
      </c>
      <c r="B82" s="23" t="s">
        <v>211</v>
      </c>
      <c r="C82" s="23" t="s">
        <v>212</v>
      </c>
      <c r="D82" s="32" t="s">
        <v>213</v>
      </c>
      <c r="E82" s="27">
        <v>65</v>
      </c>
    </row>
    <row r="83" spans="1:5" ht="38.25" customHeight="1">
      <c r="A83" s="23">
        <v>45526</v>
      </c>
      <c r="B83" s="23" t="s">
        <v>211</v>
      </c>
      <c r="C83" s="23" t="s">
        <v>212</v>
      </c>
      <c r="D83" s="32" t="s">
        <v>214</v>
      </c>
      <c r="E83" s="27">
        <v>47</v>
      </c>
    </row>
    <row r="84" spans="1:5" ht="38.25" customHeight="1">
      <c r="A84" s="23">
        <v>45526</v>
      </c>
      <c r="B84" s="23" t="s">
        <v>211</v>
      </c>
      <c r="C84" s="23" t="s">
        <v>212</v>
      </c>
      <c r="D84" s="32" t="s">
        <v>215</v>
      </c>
      <c r="E84" s="27">
        <v>64</v>
      </c>
    </row>
    <row r="85" spans="1:5" ht="38.25" customHeight="1">
      <c r="A85" s="23">
        <v>45526</v>
      </c>
      <c r="B85" s="23" t="s">
        <v>211</v>
      </c>
      <c r="C85" s="23" t="s">
        <v>212</v>
      </c>
      <c r="D85" s="32" t="s">
        <v>216</v>
      </c>
      <c r="E85" s="27">
        <v>64</v>
      </c>
    </row>
    <row r="86" spans="1:5" ht="38.25" customHeight="1">
      <c r="A86" s="23">
        <v>45529</v>
      </c>
      <c r="B86" s="23" t="s">
        <v>217</v>
      </c>
      <c r="C86" s="23" t="s">
        <v>218</v>
      </c>
      <c r="D86" s="32" t="s">
        <v>219</v>
      </c>
      <c r="E86" s="27">
        <v>70</v>
      </c>
    </row>
    <row r="87" spans="1:5" ht="38.25" customHeight="1">
      <c r="A87" s="23">
        <v>45528</v>
      </c>
      <c r="B87" s="23" t="s">
        <v>220</v>
      </c>
      <c r="C87" s="23" t="s">
        <v>221</v>
      </c>
      <c r="D87" s="32" t="s">
        <v>222</v>
      </c>
      <c r="E87" s="27">
        <v>41</v>
      </c>
    </row>
    <row r="88" spans="1:5" ht="38.25" customHeight="1">
      <c r="A88" s="23">
        <v>45530</v>
      </c>
      <c r="B88" s="23" t="s">
        <v>31</v>
      </c>
      <c r="C88" s="23" t="s">
        <v>223</v>
      </c>
      <c r="D88" s="32" t="s">
        <v>224</v>
      </c>
      <c r="E88" s="27">
        <v>49.5</v>
      </c>
    </row>
    <row r="89" spans="1:5" ht="38.25" customHeight="1">
      <c r="A89" s="23">
        <v>45526</v>
      </c>
      <c r="B89" s="23" t="s">
        <v>31</v>
      </c>
      <c r="C89" s="23" t="s">
        <v>223</v>
      </c>
      <c r="D89" s="32" t="s">
        <v>225</v>
      </c>
      <c r="E89" s="27">
        <v>42</v>
      </c>
    </row>
    <row r="90" spans="1:5" ht="38.25" customHeight="1">
      <c r="A90" s="23">
        <v>45526</v>
      </c>
      <c r="B90" s="23" t="s">
        <v>31</v>
      </c>
      <c r="C90" s="23" t="s">
        <v>223</v>
      </c>
      <c r="D90" s="32" t="s">
        <v>226</v>
      </c>
      <c r="E90" s="27">
        <v>42</v>
      </c>
    </row>
    <row r="91" spans="1:5" ht="38.25" customHeight="1">
      <c r="A91" s="40">
        <v>45505</v>
      </c>
      <c r="B91" s="39" t="s">
        <v>32</v>
      </c>
      <c r="C91" s="39" t="s">
        <v>33</v>
      </c>
      <c r="D91" s="41" t="s">
        <v>227</v>
      </c>
      <c r="E91" s="26">
        <v>99.64</v>
      </c>
    </row>
    <row r="92" spans="1:5" ht="38.25" customHeight="1">
      <c r="A92" s="40">
        <v>45509</v>
      </c>
      <c r="B92" s="23" t="s">
        <v>32</v>
      </c>
      <c r="C92" s="23" t="s">
        <v>33</v>
      </c>
      <c r="D92" s="25" t="s">
        <v>228</v>
      </c>
      <c r="E92" s="27">
        <v>99.64</v>
      </c>
    </row>
    <row r="93" spans="1:5" ht="38.25" customHeight="1">
      <c r="A93" s="40">
        <v>45509</v>
      </c>
      <c r="B93" s="23" t="s">
        <v>32</v>
      </c>
      <c r="C93" s="23" t="s">
        <v>33</v>
      </c>
      <c r="D93" s="25" t="s">
        <v>229</v>
      </c>
      <c r="E93" s="27">
        <v>99.64</v>
      </c>
    </row>
    <row r="94" spans="1:5" ht="38.25" customHeight="1">
      <c r="A94" s="23">
        <v>45512</v>
      </c>
      <c r="B94" s="23" t="s">
        <v>230</v>
      </c>
      <c r="C94" s="23" t="s">
        <v>34</v>
      </c>
      <c r="D94" s="25" t="s">
        <v>231</v>
      </c>
      <c r="E94" s="27">
        <v>119.61</v>
      </c>
    </row>
    <row r="95" spans="1:5" ht="38.25" customHeight="1">
      <c r="A95" s="23">
        <v>45512</v>
      </c>
      <c r="B95" s="23" t="s">
        <v>32</v>
      </c>
      <c r="C95" s="23" t="s">
        <v>33</v>
      </c>
      <c r="D95" s="25" t="s">
        <v>232</v>
      </c>
      <c r="E95" s="27">
        <v>99.64</v>
      </c>
    </row>
    <row r="96" spans="1:5" ht="38.25" customHeight="1">
      <c r="A96" s="23">
        <v>45519</v>
      </c>
      <c r="B96" s="23" t="s">
        <v>233</v>
      </c>
      <c r="C96" s="23" t="s">
        <v>30</v>
      </c>
      <c r="D96" s="25" t="s">
        <v>234</v>
      </c>
      <c r="E96" s="27">
        <v>647.74</v>
      </c>
    </row>
    <row r="97" spans="1:5" ht="38.25" customHeight="1">
      <c r="A97" s="23">
        <v>45519</v>
      </c>
      <c r="B97" s="23" t="s">
        <v>32</v>
      </c>
      <c r="C97" s="23" t="s">
        <v>33</v>
      </c>
      <c r="D97" s="25" t="s">
        <v>235</v>
      </c>
      <c r="E97" s="27">
        <v>99.64</v>
      </c>
    </row>
    <row r="98" spans="1:5" ht="38.25" customHeight="1">
      <c r="A98" s="22">
        <v>45530</v>
      </c>
      <c r="B98" s="23" t="s">
        <v>32</v>
      </c>
      <c r="C98" s="23" t="s">
        <v>33</v>
      </c>
      <c r="D98" s="25" t="s">
        <v>236</v>
      </c>
      <c r="E98" s="28">
        <v>99.64</v>
      </c>
    </row>
    <row r="99" spans="1:5" ht="38.25" customHeight="1">
      <c r="A99" s="22">
        <v>45530</v>
      </c>
      <c r="B99" s="23" t="s">
        <v>32</v>
      </c>
      <c r="C99" s="23" t="s">
        <v>33</v>
      </c>
      <c r="D99" s="25" t="s">
        <v>237</v>
      </c>
      <c r="E99" s="28">
        <v>99.64</v>
      </c>
    </row>
    <row r="100" spans="1:5" ht="38.25" customHeight="1">
      <c r="A100" s="23">
        <v>45530</v>
      </c>
      <c r="B100" s="23" t="s">
        <v>32</v>
      </c>
      <c r="C100" s="23" t="s">
        <v>33</v>
      </c>
      <c r="D100" s="42" t="s">
        <v>238</v>
      </c>
      <c r="E100" s="27">
        <v>99.64</v>
      </c>
    </row>
    <row r="101" spans="1:5" ht="38.25" customHeight="1">
      <c r="A101" s="12" t="s">
        <v>35</v>
      </c>
      <c r="B101" s="13"/>
      <c r="C101" s="14"/>
      <c r="D101" s="8" t="s">
        <v>22</v>
      </c>
      <c r="E101" s="11">
        <f>SUM(E32:E100)</f>
        <v>11223.389999999996</v>
      </c>
    </row>
    <row r="102" spans="1:5" ht="38.25" customHeight="1">
      <c r="A102" s="12" t="s">
        <v>23</v>
      </c>
      <c r="B102" s="13"/>
      <c r="C102" s="13"/>
      <c r="D102" s="13"/>
      <c r="E102" s="14"/>
    </row>
    <row r="103" spans="1:5" ht="38.25" customHeight="1">
      <c r="A103" s="21" t="s">
        <v>0</v>
      </c>
      <c r="B103" s="21"/>
      <c r="C103" s="21"/>
      <c r="D103" s="21"/>
      <c r="E103" s="21"/>
    </row>
    <row r="104" spans="1:5" ht="38.25" customHeight="1">
      <c r="A104" s="19" t="s">
        <v>1</v>
      </c>
      <c r="B104" s="19"/>
      <c r="C104" s="19"/>
      <c r="D104" s="19"/>
      <c r="E104" s="19"/>
    </row>
    <row r="105" spans="1:5" ht="38.25" customHeight="1">
      <c r="A105" s="19" t="s">
        <v>2</v>
      </c>
      <c r="B105" s="19"/>
      <c r="C105" s="19"/>
      <c r="D105" s="19"/>
      <c r="E105" s="19"/>
    </row>
    <row r="106" spans="1:5" ht="38.25" customHeight="1">
      <c r="A106" s="19" t="s">
        <v>3</v>
      </c>
      <c r="B106" s="19"/>
      <c r="C106" s="19"/>
      <c r="D106" s="19"/>
      <c r="E106" s="19"/>
    </row>
    <row r="107" spans="1:5" ht="38.25" customHeight="1">
      <c r="A107" s="19" t="s">
        <v>4</v>
      </c>
      <c r="B107" s="19"/>
      <c r="C107" s="19"/>
      <c r="D107" s="19"/>
      <c r="E107" s="19"/>
    </row>
    <row r="108" spans="1:5" ht="38.25" customHeight="1">
      <c r="A108" s="19" t="s">
        <v>5</v>
      </c>
      <c r="B108" s="19"/>
      <c r="C108" s="19"/>
      <c r="D108" s="19"/>
      <c r="E108" s="19"/>
    </row>
    <row r="109" spans="1:5" ht="38.25" customHeight="1">
      <c r="A109" s="19" t="s">
        <v>6</v>
      </c>
      <c r="B109" s="19"/>
      <c r="C109" s="19"/>
      <c r="D109" s="19"/>
      <c r="E109" s="19"/>
    </row>
    <row r="110" spans="1:5" ht="38.25" customHeight="1">
      <c r="A110" s="19" t="s">
        <v>7</v>
      </c>
      <c r="B110" s="19"/>
      <c r="C110" s="19"/>
      <c r="D110" s="19"/>
      <c r="E110" s="19"/>
    </row>
    <row r="111" spans="1:5" ht="38.25" customHeight="1">
      <c r="A111" s="19" t="s">
        <v>8</v>
      </c>
      <c r="B111" s="19"/>
      <c r="C111" s="19"/>
      <c r="D111" s="19"/>
      <c r="E111" s="19"/>
    </row>
    <row r="112" spans="1:5" ht="38.25" customHeight="1">
      <c r="A112" s="20" t="s">
        <v>9</v>
      </c>
      <c r="B112" s="20"/>
      <c r="C112" s="20"/>
      <c r="D112" s="20"/>
      <c r="E112" s="20"/>
    </row>
    <row r="113" spans="1:5" ht="38.25" customHeight="1">
      <c r="A113" s="19" t="s">
        <v>10</v>
      </c>
      <c r="B113" s="19"/>
      <c r="C113" s="19"/>
      <c r="D113" s="19"/>
      <c r="E113" s="19"/>
    </row>
    <row r="114" spans="1:5" ht="38.25" customHeight="1">
      <c r="A114" s="19" t="s">
        <v>11</v>
      </c>
      <c r="B114" s="19"/>
      <c r="C114" s="19"/>
      <c r="D114" s="19"/>
      <c r="E114" s="19"/>
    </row>
  </sheetData>
  <sortState ref="A33:E100">
    <sortCondition ref="A4"/>
  </sortState>
  <mergeCells count="21">
    <mergeCell ref="D1:E1"/>
    <mergeCell ref="B2:C2"/>
    <mergeCell ref="A114:E114"/>
    <mergeCell ref="A113:E113"/>
    <mergeCell ref="A112:E11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01:C101"/>
    <mergeCell ref="A102:E102"/>
    <mergeCell ref="A27:C27"/>
    <mergeCell ref="A28:E28"/>
    <mergeCell ref="D29:E29"/>
    <mergeCell ref="B30:C30"/>
    <mergeCell ref="D51:D5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2025-03-05T18:50:20Z</dcterms:modified>
</cp:coreProperties>
</file>