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Plan1!$A$1:$E$156</definedName>
  </definedNames>
  <calcPr calcId="125725"/>
</workbook>
</file>

<file path=xl/calcChain.xml><?xml version="1.0" encoding="utf-8"?>
<calcChain xmlns="http://schemas.openxmlformats.org/spreadsheetml/2006/main">
  <c r="E186" i="1"/>
  <c r="E293"/>
  <c r="B292"/>
  <c r="B291"/>
  <c r="B290"/>
  <c r="E286"/>
  <c r="B185"/>
  <c r="B184"/>
  <c r="B183"/>
  <c r="B182"/>
  <c r="B181"/>
  <c r="B180"/>
  <c r="E176"/>
  <c r="E41"/>
</calcChain>
</file>

<file path=xl/sharedStrings.xml><?xml version="1.0" encoding="utf-8"?>
<sst xmlns="http://schemas.openxmlformats.org/spreadsheetml/2006/main" count="849" uniqueCount="600">
  <si>
    <t>Favorecido</t>
  </si>
  <si>
    <t>portadores de cartões corporativos ou suprimento de fundos que efetuarem compras no mês devem estar listados no quadro.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</si>
  <si>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</si>
  <si>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</si>
  <si>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</si>
  <si>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</si>
  <si>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</si>
  <si>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</si>
  <si>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</si>
  <si>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</si>
  <si>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</si>
  <si>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</si>
  <si>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.</t>
  </si>
  <si>
    <t>SUPRIDO :  LUCAS LUIS DA SILVA</t>
  </si>
  <si>
    <t>CPF:  009.407.270-13</t>
  </si>
  <si>
    <t>PERÍODO DE APLICAÇÃO :                       11/01/2021  a 09/02/2021</t>
  </si>
  <si>
    <t>Distr. Mat Limp. Gen Alim LTDA.</t>
  </si>
  <si>
    <t>Nf 000.026.165 ref Aquisição de Alcool 70%</t>
  </si>
  <si>
    <t>Comem. De Ferragens Jantara Ltda.</t>
  </si>
  <si>
    <t>Nf 00000628887 ref materiais de manutenção</t>
  </si>
  <si>
    <t>Gazeta do Sul S/A</t>
  </si>
  <si>
    <t>Nf 000.013.147 ref Renovação Jornal Gazeta</t>
  </si>
  <si>
    <t>CCS Segurança da Informação</t>
  </si>
  <si>
    <t>Nf 202100003 ref certificado digital</t>
  </si>
  <si>
    <t>Himalaia distribuidora</t>
  </si>
  <si>
    <t>Nf 1497721 ref Aquisição de Agua mineral/açucar/mexedor</t>
  </si>
  <si>
    <t>Editorial Expressão Ltda.</t>
  </si>
  <si>
    <t>Nf 000007721 ref Renovação assinatura Jornal Expressão</t>
  </si>
  <si>
    <t>Vidraçaria Bastos Ltda.</t>
  </si>
  <si>
    <t>Nf 000029371 ref aquisição de vidros</t>
  </si>
  <si>
    <t>ABT Comercial Elétrica Ltda.</t>
  </si>
  <si>
    <t>Nf 000.354.373 ref insumos para manutenção</t>
  </si>
  <si>
    <t>Puxafer Comércio de Materiais paa Móveis</t>
  </si>
  <si>
    <t>Nf 04288 ref ref insumos para manutenção</t>
  </si>
  <si>
    <t>Carlos de Souza Lima</t>
  </si>
  <si>
    <t>456.853.550-68</t>
  </si>
  <si>
    <t>RPCI 02/2021 ref Limpeza de Terreno</t>
  </si>
  <si>
    <t>482.879.400-98</t>
  </si>
  <si>
    <t>RPCI 01/2021 ref Provisão INSS</t>
  </si>
  <si>
    <t>Empresa Jornalística JC Jarros Ltda.</t>
  </si>
  <si>
    <t>Nfs 365016 ref Renovação Jornal do Comércio</t>
  </si>
  <si>
    <t>LC Flores</t>
  </si>
  <si>
    <t>Nf 032.694.621 ref chaves e cadeados</t>
  </si>
  <si>
    <t>Wagner Crovato Gonçalves</t>
  </si>
  <si>
    <t>Nf 0000499 ref ref insumos para manutenção</t>
  </si>
  <si>
    <t>Prudente Comercial Ltda.</t>
  </si>
  <si>
    <t>Nf 0000006493 ref aquisição de água mineral</t>
  </si>
  <si>
    <t>Kássio de Vargas Vilela</t>
  </si>
  <si>
    <t>694.954.910-53</t>
  </si>
  <si>
    <t>RPCI 03/2021 ref Limpeza de Terreno</t>
  </si>
  <si>
    <t>RPCI 03/2021 ref Provisão INSS</t>
  </si>
  <si>
    <t>José Francisco Ramos de Oliveira</t>
  </si>
  <si>
    <t>482.879.400-97</t>
  </si>
  <si>
    <t>RPCI 01/2021 ref Limpeza de Terreno</t>
  </si>
  <si>
    <t>RPCI 04/2021 ref Limpeza de Terreno</t>
  </si>
  <si>
    <t>RPCI 04/2021 ref Provisão INSS</t>
  </si>
  <si>
    <t>Hermes Ronaldo Alves Pereira</t>
  </si>
  <si>
    <t>Nf 2021/16 ref Troca de mangueira de cadeira odontológica</t>
  </si>
  <si>
    <t>RPCI 05/2021 ref Limpeza de Terreno</t>
  </si>
  <si>
    <t>RPCI 05/2021 ref Provisão INSS</t>
  </si>
  <si>
    <t>Valid Certificadora Digital Ltda.</t>
  </si>
  <si>
    <t>Nf 01308697 ref Certificação digital</t>
  </si>
  <si>
    <t>Daniel Pereira Barcelos</t>
  </si>
  <si>
    <t>Nf 00143 ref Coleta de podas</t>
  </si>
  <si>
    <t>Plástico Azenha Ltda.</t>
  </si>
  <si>
    <t>Nf 231856 ref Revestimentos vinilico</t>
  </si>
  <si>
    <t>Comércio de Ferragens Ltda.</t>
  </si>
  <si>
    <t>Nf 26174 ref Aquisição de cascola</t>
  </si>
  <si>
    <t>UBER DO BRASIL TECNOLOGIA LTDA</t>
  </si>
  <si>
    <t>17.895.646/0001-87</t>
  </si>
  <si>
    <t>Deslocamento de servidor, conforme recibo s/n.</t>
  </si>
  <si>
    <t>Empresa Jornalistica IBIA Ltda.</t>
  </si>
  <si>
    <t>Nf 000.031.237 ref Renovação Jornal IBIA</t>
  </si>
  <si>
    <t>Jornal do Povo Ltda.</t>
  </si>
  <si>
    <t>Nf 134494 ref Renovação Jornal do Povo</t>
  </si>
  <si>
    <t>Beller Comércio de Papeis Ltda.</t>
  </si>
  <si>
    <t>Nf 48709 ref Embalagens</t>
  </si>
  <si>
    <t>R J Diehl Com. De Mat. Para Mov. Ltda.</t>
  </si>
  <si>
    <t>Nf 31019 ref Materiais para manutenção</t>
  </si>
  <si>
    <t>Turmina e Wagner Ltda.</t>
  </si>
  <si>
    <t xml:space="preserve">Nf 38091 ref Peças de MDF </t>
  </si>
  <si>
    <t xml:space="preserve">Puxafer Comercio de Materiais </t>
  </si>
  <si>
    <t>Nf 4566 ref Aquisição de cola instantânea</t>
  </si>
  <si>
    <t>M L Lavanderia Ltda.</t>
  </si>
  <si>
    <t>Nf 2021/15 ref Lavagem de macacão</t>
  </si>
  <si>
    <t>Gazeta Centro-Sul Empresa Jornalístca Ltda.</t>
  </si>
  <si>
    <t>Nf 381 ref Renovação do Jornal Gazeta Centro-Sul</t>
  </si>
  <si>
    <t>Fonte da Informação: Unidade de Estimativa e Adiantamentos Lucas Luis da Silva</t>
  </si>
  <si>
    <t>TOTAL</t>
  </si>
  <si>
    <t>SUPRIDO :  Otávio Gonçalves Röhrig</t>
  </si>
  <si>
    <t>CPF:  336.717.100-04</t>
  </si>
  <si>
    <t>Macroled Iluminação e Material Elétrico</t>
  </si>
  <si>
    <t>24.203.628/0003-14</t>
  </si>
  <si>
    <t xml:space="preserve">Lâmpadas para auditório sede Aureliano </t>
  </si>
  <si>
    <t xml:space="preserve">Alano Meggiolaro </t>
  </si>
  <si>
    <t>Conserto de vaso sanitário, troca de reator e de lâmpadas PJ de Cruz Alta</t>
  </si>
  <si>
    <t>Inss retido</t>
  </si>
  <si>
    <t>Air Service Manutenções LTDA</t>
  </si>
  <si>
    <t>07.088.845/0001-20</t>
  </si>
  <si>
    <t xml:space="preserve">Manutenção do ar condicionado do gabinete PJ de Novo Hamburgo </t>
  </si>
  <si>
    <t xml:space="preserve">Ferragem do Alemão </t>
  </si>
  <si>
    <t>23.199.688/0001-86</t>
  </si>
  <si>
    <t xml:space="preserve">Verificação de ralo embaixo de bebedouro Secretaria da Coordenação Administrativo - Educacional </t>
  </si>
  <si>
    <t>Leroy Merlin</t>
  </si>
  <si>
    <t>01.438.784/0020-60</t>
  </si>
  <si>
    <t xml:space="preserve">Azulejo para serviços de manutenção Andrade Neves </t>
  </si>
  <si>
    <t>ABT Comercial Elétrica LTDA</t>
  </si>
  <si>
    <t>00.212.675/0001-02</t>
  </si>
  <si>
    <t>Aquisição de lâmpadas para Palácio MP</t>
  </si>
  <si>
    <t>01.438.784/0036-27</t>
  </si>
  <si>
    <t xml:space="preserve">Compra de boia para reservatório água PJ de São Leopoldo </t>
  </si>
  <si>
    <t xml:space="preserve">Yuri da Rosa Mendes  </t>
  </si>
  <si>
    <t xml:space="preserve">Troca de cabos elétricos PJ de Canoas </t>
  </si>
  <si>
    <t>Metalurgica e Tornearia Três de Maio LTDA</t>
  </si>
  <si>
    <t>93.079.200/0001-62</t>
  </si>
  <si>
    <t xml:space="preserve">Conserto do portão da garagem PJ de Três de Maio </t>
  </si>
  <si>
    <t>Frigelar</t>
  </si>
  <si>
    <t>92.660.406/0001-19</t>
  </si>
  <si>
    <t>Material para instalação de split Andrade Neves</t>
  </si>
  <si>
    <t xml:space="preserve">Cristiano Oliveira Narvaz </t>
  </si>
  <si>
    <t>31.093.119/0001-80</t>
  </si>
  <si>
    <t>Conserto de janelas PJ de Sapucaia do Sul</t>
  </si>
  <si>
    <t>Nestor Bortolini e Cia LTDA</t>
  </si>
  <si>
    <t>89.945.133/0001-44</t>
  </si>
  <si>
    <t>Serviço de hidráulica PJ de São Leopoldo</t>
  </si>
  <si>
    <t>Tumelero Materiais de construção LTDA</t>
  </si>
  <si>
    <t>10.280.765/0006-90</t>
  </si>
  <si>
    <t>Aquisição de um reservatório para tender o sistema de hidrantes do Palácio do MP</t>
  </si>
  <si>
    <t>Refosco Copette e Cia LTDA</t>
  </si>
  <si>
    <t>95.600.904/0001-64</t>
  </si>
  <si>
    <t>Conserto de caixa de descarga PJ de Santa Maria</t>
  </si>
  <si>
    <t xml:space="preserve">Darian Carmo dos Santos </t>
  </si>
  <si>
    <t>015.198.840-44</t>
  </si>
  <si>
    <t xml:space="preserve">Italo Nogueira da Silva </t>
  </si>
  <si>
    <t>28.861.123/0001-36</t>
  </si>
  <si>
    <t>Chaveiro PJ de Camaquã</t>
  </si>
  <si>
    <t xml:space="preserve">Jair Paulo Bresciani e Cia LTDA </t>
  </si>
  <si>
    <t>25.090.720/0001-35</t>
  </si>
  <si>
    <t xml:space="preserve">Troca de torneira da cozinha PJ de Três Passos </t>
  </si>
  <si>
    <t xml:space="preserve">Casa de Chaves e Ferragens Rodrigo Oliveira </t>
  </si>
  <si>
    <t>89.569.115/0001-05</t>
  </si>
  <si>
    <t>Chaveiro PJ de Caxias do Sul</t>
  </si>
  <si>
    <t xml:space="preserve">Bortolini Locações de Andaimes </t>
  </si>
  <si>
    <t>10.940.747/0001-83</t>
  </si>
  <si>
    <t xml:space="preserve">Locação de Andaimes para serviço na aureliano </t>
  </si>
  <si>
    <t>Mauro Moura 00923295003</t>
  </si>
  <si>
    <t>28.182.351/0001-80</t>
  </si>
  <si>
    <t>troca de um capacitor do ar condicionado PJ de Cachoeira do Sul</t>
  </si>
  <si>
    <t xml:space="preserve">Dorvidio Lucas Antunes </t>
  </si>
  <si>
    <t xml:space="preserve">Manutenção de teto e limpeza de calhas PJ de Igrejinha </t>
  </si>
  <si>
    <t xml:space="preserve">Guilherme e Silva Sc LTDA </t>
  </si>
  <si>
    <t>02.112.029/0001-90</t>
  </si>
  <si>
    <t xml:space="preserve">Instalação de movimentador do portão do estacionamento </t>
  </si>
  <si>
    <t xml:space="preserve">Oclide de Souza </t>
  </si>
  <si>
    <t>812.007.229-49</t>
  </si>
  <si>
    <t>Limpeza de calhas PJ de Tenente Portela</t>
  </si>
  <si>
    <t xml:space="preserve">Jaime Mauricio Mezadri </t>
  </si>
  <si>
    <t>017.836.360-09</t>
  </si>
  <si>
    <t xml:space="preserve">Limpeza de calhas PJ de Santo Ângelo </t>
  </si>
  <si>
    <t xml:space="preserve">Junior Costa Oliveira </t>
  </si>
  <si>
    <t>021.332.480-64</t>
  </si>
  <si>
    <t>Limpeza de calhas PJ de Quaraí</t>
  </si>
  <si>
    <t xml:space="preserve">Marcos Karsburg Jaeger </t>
  </si>
  <si>
    <t>016.204.160-85</t>
  </si>
  <si>
    <t xml:space="preserve">Limpeza de calhas Pj de Tucunduva </t>
  </si>
  <si>
    <t xml:space="preserve">Mauricio Martins Rodrigues - ME </t>
  </si>
  <si>
    <t>18.240.536/0001-40</t>
  </si>
  <si>
    <t xml:space="preserve">Manutenção no motor do portão da garagem e manutenção no aparelho ar condicionado do gabinete PJ Regional do Partenon de Porto Alegre </t>
  </si>
  <si>
    <t xml:space="preserve">Luiz Carlos Tochetto - ME </t>
  </si>
  <si>
    <t>93.267.938/0001-53</t>
  </si>
  <si>
    <t xml:space="preserve">Conserto do portão eletrônico PJ de Antônio Prado </t>
  </si>
  <si>
    <t xml:space="preserve">Troca de torneira do banheiro público e manutenção das descargas do banheiro feminino PJ de Sapucaia do Sul </t>
  </si>
  <si>
    <t xml:space="preserve">Nilson Borges De Castilhos </t>
  </si>
  <si>
    <t>37.773.682/0001-85</t>
  </si>
  <si>
    <t xml:space="preserve">Conserto dos controles dos aparelhos de ar condicionado PJ de Nova Prata </t>
  </si>
  <si>
    <t>Conserto do portão elêtronico da garagem e cópia de controles PJ de Canoas</t>
  </si>
  <si>
    <t xml:space="preserve">Paulo Cesar Liscano - MEI </t>
  </si>
  <si>
    <t>21.867.681/0001-60</t>
  </si>
  <si>
    <t xml:space="preserve">Conserto da fechadura da grade pantográfica PJ de São Luiz Gonzaga </t>
  </si>
  <si>
    <t>Prefeitura Caxias do  Sul</t>
  </si>
  <si>
    <t>93.802.833/0001-57</t>
  </si>
  <si>
    <t xml:space="preserve">Taxa de lixo PJ de Caxias do Sul </t>
  </si>
  <si>
    <t xml:space="preserve">Adilson Ruano Machado </t>
  </si>
  <si>
    <t>92.695.790/0001-95</t>
  </si>
  <si>
    <t>Manutenção na PJ de Santa Cruz do Sul ART 11104770</t>
  </si>
  <si>
    <t>Manutenção na PJ de Rio Pardo  ART 11104698</t>
  </si>
  <si>
    <t xml:space="preserve">Alexson Jardel de Oliveira </t>
  </si>
  <si>
    <t>21.708.122/0001-07</t>
  </si>
  <si>
    <t xml:space="preserve">Conserto do Portão de entrada do estacionamento externo </t>
  </si>
  <si>
    <t xml:space="preserve">Jorge Luis Oliveira da Rosa - ME </t>
  </si>
  <si>
    <t>14.970.901/0001-10</t>
  </si>
  <si>
    <t xml:space="preserve">Manutenção no banheiro da PJ Farroupilha </t>
  </si>
  <si>
    <t xml:space="preserve">Aldoir Jose Bosqueira </t>
  </si>
  <si>
    <t>13.396.251/0001-16</t>
  </si>
  <si>
    <t>Barras anti-pânico para a porta de saída principal</t>
  </si>
  <si>
    <t>Luiz Fernando Marques ME</t>
  </si>
  <si>
    <t>92.117.225/0001-40</t>
  </si>
  <si>
    <t xml:space="preserve">Troca de  de vidro do banheiro PJ de Sapucaia do Sul </t>
  </si>
  <si>
    <t xml:space="preserve">GloboFrio  Comércio e Serviços LTDA </t>
  </si>
  <si>
    <t>05.749.903/0001-93</t>
  </si>
  <si>
    <t>Controle remoto para ar condicionado PJ de Erechim</t>
  </si>
  <si>
    <t xml:space="preserve">Rudimar dos Santos </t>
  </si>
  <si>
    <t>38.232.432/0001-09</t>
  </si>
  <si>
    <t xml:space="preserve">Manutenção do ar condicionado da sala PJ Especializada de Montenegro </t>
  </si>
  <si>
    <t>Troca de vaso sanitário SUBADM</t>
  </si>
  <si>
    <t xml:space="preserve">Entupimento de tubulação pluvial Localizada na torre norte </t>
  </si>
  <si>
    <t>Luiz Carlos Tochetto ME</t>
  </si>
  <si>
    <t>Conserto do portão elêtronico e de alarme que não está sinalizando</t>
  </si>
  <si>
    <t xml:space="preserve">Diego Pereira </t>
  </si>
  <si>
    <t>21.685.336/0001-05</t>
  </si>
  <si>
    <t xml:space="preserve">Manutenção da parte de iluminação PJ de Três Passos </t>
  </si>
  <si>
    <t>Conserto de ar condicionado PJ de Erechim</t>
  </si>
  <si>
    <t>Sergio Canter</t>
  </si>
  <si>
    <t>Reparo emergencial PJ Santa Rosa</t>
  </si>
  <si>
    <t>Luz e Ferramentas Comercial de Material Elétrico LTDA</t>
  </si>
  <si>
    <t>04.319.757/0001-01</t>
  </si>
  <si>
    <t xml:space="preserve">Conserto de furadeira </t>
  </si>
  <si>
    <t>Regis Luis Sell</t>
  </si>
  <si>
    <t>92.033.935/0001-92</t>
  </si>
  <si>
    <t>Serviço portão elétrico PJ de Coronel Bicaco</t>
  </si>
  <si>
    <t xml:space="preserve">Municipio de Taquari </t>
  </si>
  <si>
    <t>88.067.780/0001-38</t>
  </si>
  <si>
    <t>Taxa de Lixo PJ de Taquari</t>
  </si>
  <si>
    <t xml:space="preserve">Prefeitura de Santa Maria </t>
  </si>
  <si>
    <t>88.488.366/0001-00</t>
  </si>
  <si>
    <t xml:space="preserve">Taxa de Lixo PJ de Santa Maria </t>
  </si>
  <si>
    <t>Prefeitura de Sapucaia do Sul</t>
  </si>
  <si>
    <t>88.185.020/0001-25</t>
  </si>
  <si>
    <t>Taxa de Lixo PJ de Sapucaia do Sul</t>
  </si>
  <si>
    <t xml:space="preserve">Prefeitura de Viamão </t>
  </si>
  <si>
    <t>88.000.914/0001-01</t>
  </si>
  <si>
    <t xml:space="preserve">Taxa de Lixo PJ de Viamão </t>
  </si>
  <si>
    <t xml:space="preserve">José Francisco Ramos de Oliveira </t>
  </si>
  <si>
    <t>482.579.400-97</t>
  </si>
  <si>
    <t xml:space="preserve">Troca de reator no subsolo PJ de Guaíba </t>
  </si>
  <si>
    <t xml:space="preserve">Conserto das telhas do auditório </t>
  </si>
  <si>
    <t>Daniel Hoffmann Schardong</t>
  </si>
  <si>
    <t>26.327.706/0001-56</t>
  </si>
  <si>
    <t xml:space="preserve">Conserto de ar condicionado PJ de Canoas </t>
  </si>
  <si>
    <t xml:space="preserve">Equalize Climatização </t>
  </si>
  <si>
    <t>26.920.985/0001-67</t>
  </si>
  <si>
    <t xml:space="preserve">Manutenção de ar condicionados PJ de Cachoeirinha </t>
  </si>
  <si>
    <t xml:space="preserve">Climatização Kairós </t>
  </si>
  <si>
    <t>34.871.859/0001-98</t>
  </si>
  <si>
    <t xml:space="preserve">Conserto de aparelho de ar condicionado Núcleo de inteligência do Ministério Público do Rio Grande do Sul </t>
  </si>
  <si>
    <t xml:space="preserve">Diego Instalações e Monitoramento </t>
  </si>
  <si>
    <t xml:space="preserve">Manutenção na parte de iluminação PJ de Três Passos </t>
  </si>
  <si>
    <t xml:space="preserve">Nei de Souza Barbosa Chaveiro </t>
  </si>
  <si>
    <t>07.614.284/0001-55</t>
  </si>
  <si>
    <t xml:space="preserve">Cópias de chaves Santana </t>
  </si>
  <si>
    <t xml:space="preserve">MGA Comercio e Serviços de telecomunicações LTDA </t>
  </si>
  <si>
    <t>92.826.742/0001-99</t>
  </si>
  <si>
    <t>Teste de câmara e otimização de instalação de CFTV</t>
  </si>
  <si>
    <t>Augusto Rafael Demarchi - ME</t>
  </si>
  <si>
    <t>24.544.992/0001-86</t>
  </si>
  <si>
    <t xml:space="preserve">Conserto de fechadura da porta dos fundos PJ de Lajeado </t>
  </si>
  <si>
    <t xml:space="preserve">Bravoluz Comercial - Eireli </t>
  </si>
  <si>
    <t>13.487.742/0001-35</t>
  </si>
  <si>
    <t xml:space="preserve">Lâmpadas e reatores para Aureliano ( iluminação auditório Mondercil ) </t>
  </si>
  <si>
    <t xml:space="preserve">Cemear Distribuidora </t>
  </si>
  <si>
    <t>00.531.083/0001-45</t>
  </si>
  <si>
    <t>Piso tátil para calçada do CEAF</t>
  </si>
  <si>
    <t xml:space="preserve">Persan </t>
  </si>
  <si>
    <t>10.858.293/0001-04</t>
  </si>
  <si>
    <t xml:space="preserve">Serviço de manutenção das persianas da PJ de Lagoa Vermelha </t>
  </si>
  <si>
    <t xml:space="preserve">Dapieve Multi Service LTDA - ME </t>
  </si>
  <si>
    <t>14.963.906/0001-16</t>
  </si>
  <si>
    <t xml:space="preserve">Manutenção de ar condicionados PJ de Santiago </t>
  </si>
  <si>
    <t xml:space="preserve">Prefeitura de Canela </t>
  </si>
  <si>
    <t>88.585.518/0001-85</t>
  </si>
  <si>
    <t xml:space="preserve">Taxa de Lixo  </t>
  </si>
  <si>
    <t xml:space="preserve">Prefeitura de Triunfo </t>
  </si>
  <si>
    <t>88.363.189/0001-28</t>
  </si>
  <si>
    <t xml:space="preserve">Taxa de Lixo </t>
  </si>
  <si>
    <t xml:space="preserve">Prefeitura de Porto  Alegre </t>
  </si>
  <si>
    <t>92.963.560/0001-60</t>
  </si>
  <si>
    <t xml:space="preserve">Taxa Habite-se Santana </t>
  </si>
  <si>
    <t xml:space="preserve">Rogério Rodrigues Ferreira </t>
  </si>
  <si>
    <t>017.093.810-78</t>
  </si>
  <si>
    <t xml:space="preserve">Limpeza de calhas PJ de Rosário do Sul </t>
  </si>
  <si>
    <t xml:space="preserve">Paulo fernando Duarte Antunes </t>
  </si>
  <si>
    <t>810.354.590-34</t>
  </si>
  <si>
    <t xml:space="preserve">Limpeza de calhas e telhado PJ de Campo Bom </t>
  </si>
  <si>
    <t>Esquina da Construção</t>
  </si>
  <si>
    <t>92.319.854/0001-53</t>
  </si>
  <si>
    <t>braçadeira perfurada para serviços Aureliano</t>
  </si>
  <si>
    <t xml:space="preserve">Prefeitura de Uruguaiana </t>
  </si>
  <si>
    <t>87.934.675/0001-96</t>
  </si>
  <si>
    <t xml:space="preserve">Prefeitura de Lavras do Sul </t>
  </si>
  <si>
    <t>88.201.298/0001-49</t>
  </si>
  <si>
    <t xml:space="preserve">Prefeitura de São Gabriel </t>
  </si>
  <si>
    <t>88.768.080/0001-70</t>
  </si>
  <si>
    <t xml:space="preserve">Prefeitura de Rio Grande </t>
  </si>
  <si>
    <t>88.566.872/0001-62</t>
  </si>
  <si>
    <t xml:space="preserve">Prefeitura de Rio Pardo </t>
  </si>
  <si>
    <t xml:space="preserve">Aloisio A. Kessler - ME </t>
  </si>
  <si>
    <t>91.153.478/0001-07</t>
  </si>
  <si>
    <t xml:space="preserve">Conserto e limpeza do ar condicionado sala da estagiária PJ de Vera Cruz </t>
  </si>
  <si>
    <t xml:space="preserve">JD Construtora </t>
  </si>
  <si>
    <t>12.706250/0001-20</t>
  </si>
  <si>
    <t xml:space="preserve">Construção de passeio público PJ de São Gabriel </t>
  </si>
  <si>
    <t xml:space="preserve">Vagner Capelari </t>
  </si>
  <si>
    <t>93.008.365/0001-43</t>
  </si>
  <si>
    <t xml:space="preserve">Troca de torneira do banheiro e cozinha PJ de Encantado </t>
  </si>
  <si>
    <t xml:space="preserve">Tomaz Antônio Araújo Souza dos Santos </t>
  </si>
  <si>
    <t>905.023701-06</t>
  </si>
  <si>
    <t xml:space="preserve">Reinstalação de prateleiras Gabinete do Ministério Público em Brasília </t>
  </si>
  <si>
    <t>Sergio Pitsch</t>
  </si>
  <si>
    <t>26.434.031/0001-44</t>
  </si>
  <si>
    <t>Manutenção do mictório PJ de São Sebastião do Caí</t>
  </si>
  <si>
    <t xml:space="preserve">Marcel Dias Souza </t>
  </si>
  <si>
    <t xml:space="preserve">Serviços de manutenção gerais PJ de Capão da Canoa </t>
  </si>
  <si>
    <t>Marcel Dias Souza</t>
  </si>
  <si>
    <t xml:space="preserve">Silvana da Silva </t>
  </si>
  <si>
    <t>500.361.300-87</t>
  </si>
  <si>
    <t>Problema na caixa de um vaso sanitário PJ de Taquara</t>
  </si>
  <si>
    <t xml:space="preserve">Roque Scheuer - MEI </t>
  </si>
  <si>
    <t>27.523.727/0001-00</t>
  </si>
  <si>
    <t xml:space="preserve">Limpeza de ralos PJ de Porto Xavier </t>
  </si>
  <si>
    <t>Crea RS</t>
  </si>
  <si>
    <t xml:space="preserve">ART de reforma sede Institucional </t>
  </si>
  <si>
    <t xml:space="preserve">Felipe Rodrigues Dos Santos </t>
  </si>
  <si>
    <t>08.297.128/0001-70</t>
  </si>
  <si>
    <t xml:space="preserve">Reparo do ar condicionado patrimônio PJ de Viãmão </t>
  </si>
  <si>
    <t xml:space="preserve">Santo Eloi Nicoli </t>
  </si>
  <si>
    <t xml:space="preserve">Conserto de vazamento de água PJ de Jaguari </t>
  </si>
  <si>
    <t xml:space="preserve">Bruno Basso Poletto </t>
  </si>
  <si>
    <t>011.761.650.89</t>
  </si>
  <si>
    <t xml:space="preserve">Troca de 4 lâmpadas </t>
  </si>
  <si>
    <t>Márcio Ataídes da Silva</t>
  </si>
  <si>
    <t>965.827.310-68</t>
  </si>
  <si>
    <t>serviços hidráulica PJ São Sepé</t>
  </si>
  <si>
    <t>Paulo Roberto Medeiros</t>
  </si>
  <si>
    <t>97.217.491/0001-69</t>
  </si>
  <si>
    <t>conserto split PJ Jaguarão</t>
  </si>
  <si>
    <t>conserto split PJ Canoas</t>
  </si>
  <si>
    <t xml:space="preserve">Prefeitura Municipal de Torres </t>
  </si>
  <si>
    <t>87.876.801/0001-01</t>
  </si>
  <si>
    <t xml:space="preserve">Edison da Silva Bica </t>
  </si>
  <si>
    <t>696.189.840-87</t>
  </si>
  <si>
    <t>Conserto de pia do banheiro PJ de tramandaí</t>
  </si>
  <si>
    <t xml:space="preserve">Fabrício de Carvalho jacobi </t>
  </si>
  <si>
    <t>004.682.990-33</t>
  </si>
  <si>
    <t>Limpeza de calhas e troca de lâmpadas PJ de Tupanciretã</t>
  </si>
  <si>
    <t xml:space="preserve">Dilo Ilo Schumacher </t>
  </si>
  <si>
    <t xml:space="preserve">Limpeza de calhas PJ de Salto do Jacuí </t>
  </si>
  <si>
    <t>Ferragem do Alemão</t>
  </si>
  <si>
    <t xml:space="preserve">Troca de telhas telhado da escadaria ( terraço ) </t>
  </si>
  <si>
    <t>Limpeza calhas PJ Santo Ângelo</t>
  </si>
  <si>
    <t>374.102.610-72</t>
  </si>
  <si>
    <t>Poda de árvores PJ Taquara</t>
  </si>
  <si>
    <t>SUPRIDO (a): JOSÉ ADRIANO RIBEIRO D'ÁVILA</t>
  </si>
  <si>
    <t>CPF (b): 884241110-87</t>
  </si>
  <si>
    <t>PERÍODO DE APLICAÇÃO (c): 11/01 a 09/02/2021</t>
  </si>
  <si>
    <t>APROVAÇÃO DE CONTAS (d): SIM</t>
  </si>
  <si>
    <t>07372256/0001-79</t>
  </si>
  <si>
    <t>Despesa com conserto de pneu veículo ize5d90</t>
  </si>
  <si>
    <t>07473735/0154-56</t>
  </si>
  <si>
    <t>Despesa com combustível veiculo ivg7589</t>
  </si>
  <si>
    <t>11506512/0001-40</t>
  </si>
  <si>
    <t>Despesa com exame toxicológico de motorista</t>
  </si>
  <si>
    <t>92692185/0001-60</t>
  </si>
  <si>
    <t>Despesa com lavagem veiculo ixm6336</t>
  </si>
  <si>
    <t>Despesa com lavagem veiculo iyr9349</t>
  </si>
  <si>
    <t>Despesa com lavagem veiculo iyr8578</t>
  </si>
  <si>
    <t>Fonte da Informação: Unidade de Transportes - Sidnei Tibolla, Ag Adm da UT.</t>
  </si>
  <si>
    <t>SUPRIDO (a): Josefa Ferreira de Lima Bittencourt</t>
  </si>
  <si>
    <t>CPF (b): 08782144885</t>
  </si>
  <si>
    <t>PERÍODO DE APLICAÇÃO (c):                         22/01/2021 a 19/02/2021</t>
  </si>
  <si>
    <t>APROVAÇÃO DE CONTAS (d):SIM SGA00588.000.012/2021</t>
  </si>
  <si>
    <t>Coml de Ferragens Jantara EPP LTDA</t>
  </si>
  <si>
    <t xml:space="preserve">Aquisição de materiais hidráulicos para ligar abastecimento emergencial da rede de incêndio do Palácio do MP </t>
  </si>
  <si>
    <t>Aquisição de adaptador de pvc 75x2.1/2" para a instalção de caixa d`água do Palácio MP</t>
  </si>
  <si>
    <t>Aquiisção de 1 registro de gaveta de 3/4" para o 8º andar da T Sul da sede Institucional Aureliano</t>
  </si>
  <si>
    <t>Comercial de Ferragens do Alemão Ltda</t>
  </si>
  <si>
    <t>Aquisição de 02 patrafusos e 01 conjunto de ligação ajustável para vaso sanitário do banheiro feminino do 2º andar do Palácio do MP</t>
  </si>
  <si>
    <t>Portoalegrense Comércio de Peças para Refrigeração LTDA</t>
  </si>
  <si>
    <t>90.360.363/0001-20</t>
  </si>
  <si>
    <t>Conserto do motor da torre de condensação da sede Institucional Aureliano</t>
  </si>
  <si>
    <t>Everaldo Jonas da Silva</t>
  </si>
  <si>
    <t>010.217.410-51</t>
  </si>
  <si>
    <t>Serviços de manutenção do telhado da PJ de Tucunduva</t>
  </si>
  <si>
    <t>Valor de Inss retido</t>
  </si>
  <si>
    <t>Aquisição de 2 telhas de amianto e 12cj de parafusos para fixar as telhas do telhado da PJ de Tucunduva</t>
  </si>
  <si>
    <t>Cert  Ltda</t>
  </si>
  <si>
    <t>04.689.066/0001-91</t>
  </si>
  <si>
    <t>Aquisição de ventoinhas e rolamentos para motor da Torre de Resfriamento nº 1 da sede Institucional Aureliano.</t>
  </si>
  <si>
    <t>Cidimar Arena Santos ME</t>
  </si>
  <si>
    <t>20.558.666/0001-77</t>
  </si>
  <si>
    <t>Aquisição de 1 bateria de 12v e de 10 baterias de lithium para os controles do sistema de alarme da PJ de Encruzilhada do Sul</t>
  </si>
  <si>
    <t>Aquisição de materiais para conserto do piso do consultório odontológico da Unidade de Serviços Biomédico na sede Administrativa Andrade Neves</t>
  </si>
  <si>
    <t>Márcio de Souza -ME</t>
  </si>
  <si>
    <t>24.986.008/0001-37</t>
  </si>
  <si>
    <t>Aquisição de 2 controles remotos para portão eletrônico, e cópias das chaves da PJ para o Assessor da PJ de Parobé</t>
  </si>
  <si>
    <t>Rangel Menna Barreto</t>
  </si>
  <si>
    <t>34.799.367/0001-39</t>
  </si>
  <si>
    <t>Conserto do portão eletrônico da PJ de Cruz Alta</t>
  </si>
  <si>
    <t>Augusto Rafael Demarchi _ME</t>
  </si>
  <si>
    <t>Aquisição de 1 fechadura completa para a porta da PJ de Lajeado</t>
  </si>
  <si>
    <t>Casa das Fechaduras Sul Ltda</t>
  </si>
  <si>
    <t>91.186.536/0001-07</t>
  </si>
  <si>
    <t>Aquisição d e1 fechadura para a porta da Unidade de Transporte do MP</t>
  </si>
  <si>
    <t>Global Distribuição de Bens e Consumo Ltda</t>
  </si>
  <si>
    <t>89.237.911/00068-58</t>
  </si>
  <si>
    <t>Aquisição de impermeabilizante SIKA TOP 100 para regularização do piso do gabinete do Procurador-Geral de Justiça na sede Aureliano</t>
  </si>
  <si>
    <t>Aquisição de materiais necessários para reforma do gabinete do Procurador_Geral do MP</t>
  </si>
  <si>
    <t>Giovanna Oliveira Nascimento</t>
  </si>
  <si>
    <t>31.648.630/0001-09</t>
  </si>
  <si>
    <t>Serviço de manutenção e higienização dos equipamentos de ar condicionado do gabinete do MP em Brasília</t>
  </si>
  <si>
    <t>Aquisição de porcas e parafusos para fixação d eluminária do Gabinete do Procurador-Geral de Justiça</t>
  </si>
  <si>
    <t>Tubolar Tubos e Conexões LTDA</t>
  </si>
  <si>
    <t>04.779.715/0001-45</t>
  </si>
  <si>
    <t>Aquisição de materiais para conserto da caixa de descarga da PJ de Carlos Barbosa</t>
  </si>
  <si>
    <t>Edilberto Sonza-ME</t>
  </si>
  <si>
    <t>93.281.418/0001-03</t>
  </si>
  <si>
    <t>Serviço de troca de 1 reator e 4 lâmpadas na PJ de São Valentim</t>
  </si>
  <si>
    <t>Fábio Abud Peres ME</t>
  </si>
  <si>
    <t>21.618.785/0001-30</t>
  </si>
  <si>
    <t>Conserto do portão de entrada e portão eletrônico da garagem da PJ de Caçapava do Sul</t>
  </si>
  <si>
    <t>André Romão de Andrade</t>
  </si>
  <si>
    <t>12.918.222/0001-77</t>
  </si>
  <si>
    <t>Aquisição de motor para persiana rolo para o gabinete do Ministério Público em Brasília</t>
  </si>
  <si>
    <t>Paulo Silveira Alves da Silva</t>
  </si>
  <si>
    <t>944.651.000-70</t>
  </si>
  <si>
    <t>Limpeza de calhas da PJ de Nova Prata</t>
  </si>
  <si>
    <t>Fabrica de Carimbos Becker Ltda</t>
  </si>
  <si>
    <t>91.002.881/0001-35</t>
  </si>
  <si>
    <t>Aquisição de 03 cilindros para fechadura das portas internas da PJ de Encantado</t>
  </si>
  <si>
    <t>Marcos Karsburg Jaeger</t>
  </si>
  <si>
    <t>Serviço de limpeza de calhas da PJ de Tucunduva</t>
  </si>
  <si>
    <t>Anderson Braga Bobel</t>
  </si>
  <si>
    <t>19.222.745/0001-23</t>
  </si>
  <si>
    <t>Troca da fechadura da porta pantográfica da PJ de Butiá</t>
  </si>
  <si>
    <t>Plenobras Distribuidora Elétrica e Hidráulica Ltda</t>
  </si>
  <si>
    <t>72.313.828/0001-00</t>
  </si>
  <si>
    <t>Aquisição de 50 luminárias de emergência para as demandas da Unidade de Manutenção do MP</t>
  </si>
  <si>
    <t>Eliseu Taglietti</t>
  </si>
  <si>
    <t>35.525.695/0001-00</t>
  </si>
  <si>
    <t>Serviço de troca de lâmpadas na PJ de Constantina</t>
  </si>
  <si>
    <t>Marlon Ezequiel Bittencourt MEI</t>
  </si>
  <si>
    <t>16.099.662/0001-09</t>
  </si>
  <si>
    <t>Manutenção do portão do estacionamento da PJ de Gravataí</t>
  </si>
  <si>
    <t>João Carlos Emanoelli Farias</t>
  </si>
  <si>
    <t>21325169/0001-91</t>
  </si>
  <si>
    <t>Serviços de manutenção elétrica na PJ de Passo Fundo</t>
  </si>
  <si>
    <t>Prefeitura Municipal de Seberi</t>
  </si>
  <si>
    <t>Pagamento de taxa de lixo (IPTU 2021)  do prédio sede da PJ de seberi</t>
  </si>
  <si>
    <t>Marco A S da Silva</t>
  </si>
  <si>
    <t>89.917.868/0001-64</t>
  </si>
  <si>
    <t xml:space="preserve">Aquisição de chaves tetra e chave Yale para a PJ de  Taquara </t>
  </si>
  <si>
    <t>Leroy Merlin Companhia Brasileira de Bricolagem</t>
  </si>
  <si>
    <t>Aquisição de 4 baldes de manta líquida e 10 bisnagas de PU para atender a demanda da PJ de Erechim (PR.01508.00011/2021-6 e da PJ de Soledade (PR.00907.00012/2021-3</t>
  </si>
  <si>
    <t>Lima &amp; Ramborger LTDA - ME</t>
  </si>
  <si>
    <t>04.562.391/0001-99</t>
  </si>
  <si>
    <t>Serviço de limpeza e higienização do split t154352 da Secretaria -Geral da PJ de São Luiz Gonzaga</t>
  </si>
  <si>
    <t>Antonio Cesar Figuerio d eBorba</t>
  </si>
  <si>
    <t>26062.749/0001-57</t>
  </si>
  <si>
    <t>Serviço de manutenção hidráulica  da PJ de Cachoeira do Sul</t>
  </si>
  <si>
    <t>Aquisição de materiais para a instalação de uma caixa 4X4 com duas tomadas de 20amperes , no 14º andar da Torre Sul da sede Aureliano</t>
  </si>
  <si>
    <t>Pedro A. C. Rigotti &amp; CIA LTDA</t>
  </si>
  <si>
    <t>10.755.966/00041-92</t>
  </si>
  <si>
    <t>Manutenção do aparelho de ar condicionado da PJ de Cruz Alta</t>
  </si>
  <si>
    <t>Marcelo Arndt ME</t>
  </si>
  <si>
    <t>07.120.204/0001-05</t>
  </si>
  <si>
    <t>Serviço de instalação de aparelho de ar condicionado na PJ de Horizontina</t>
  </si>
  <si>
    <t>Odacir da silva Medina</t>
  </si>
  <si>
    <t>14.174.375/0001-82</t>
  </si>
  <si>
    <t>Aquisição de 02 controles remotos para o portão eletrônico da PJ de São Pedro do Sul</t>
  </si>
  <si>
    <t>Cristian dos Santos Landarin - ME</t>
  </si>
  <si>
    <t>35.047.385/0001-27</t>
  </si>
  <si>
    <t>Serviço de manutenção em aparelho de ar condicionado da PJ de Itaqui</t>
  </si>
  <si>
    <t>celso Garcia -MEI</t>
  </si>
  <si>
    <t>21.818.528/0001-42</t>
  </si>
  <si>
    <t>Serviços de manutenção elétrica na PJ de Tapes</t>
  </si>
  <si>
    <t>Gilberto tarcizio Motte &amp;CIA LTDA</t>
  </si>
  <si>
    <t>01.283.849/0001-82</t>
  </si>
  <si>
    <t>Aquisição de massa epóxi para manutenção hidráulica na PJ de São Leopoldo</t>
  </si>
  <si>
    <t>Gabriel Zanatta da silva Manica</t>
  </si>
  <si>
    <t>24.974.539/0001-00</t>
  </si>
  <si>
    <t>Serviços de chaveiro para a s sedes Andrade Neves, Aureliano, CEAF e Santana, sedes do MP em Porto Alegre</t>
  </si>
  <si>
    <t>José Claiton Conceição fraga</t>
  </si>
  <si>
    <t>29.540.196/0001-99</t>
  </si>
  <si>
    <t>Serviço de manutenção em aparelho de ar condicionado da PJ de Quaraí</t>
  </si>
  <si>
    <t>Serviço de manutenção e limpeza de aparelhos de ar condicionado da PJ de Sapucaia do sul</t>
  </si>
  <si>
    <t xml:space="preserve">Fernando Lozano Peralta </t>
  </si>
  <si>
    <t>360.985.580-00</t>
  </si>
  <si>
    <t>Serviço de limpeza das bocas de lobo da PJ de Itaqui</t>
  </si>
  <si>
    <t>Prefeitura Municipal de Panambi</t>
  </si>
  <si>
    <t>Pagamento de taxa de lixo (IPTU 2021)  do prédio sede da PJ de Panambi</t>
  </si>
  <si>
    <t>Prefeitura Municipal de Tramandaí</t>
  </si>
  <si>
    <t>Pagamento de taxa de lixo (IPTU 2021)  do prédio sede da PJ de Tramandaí</t>
  </si>
  <si>
    <t>Prefeitura Municipal de Lajeado</t>
  </si>
  <si>
    <t>Pagamento de taxa de lixo (IPTU 2021)  do prédio sede da PJ de Lajeado</t>
  </si>
  <si>
    <t>Prefeitura Municipal de Alegrete</t>
  </si>
  <si>
    <t>Pagamento de taxa de lixo (IPTU 2021)  do prédio sede da PJ de Alegrete</t>
  </si>
  <si>
    <t>Prefeitura Municipal de Quaraí</t>
  </si>
  <si>
    <t>Pagamento de taxa de lixo (IPTU 2021)  do prédio sede da PJ de Quaraí</t>
  </si>
  <si>
    <t>Prefeitura Municipal de Bom Jesus</t>
  </si>
  <si>
    <t>Pagamento de taxa de lixo (IPTU 2021)  do prédio sede da PJ de Bom Jesus</t>
  </si>
  <si>
    <t>Prefeitura Municipal de Porto Alegre</t>
  </si>
  <si>
    <t>Pagamento de taxa de lixo (IPTU 2021)  de um dos  prédios sede do MP em Porto Alegre</t>
  </si>
  <si>
    <t>CREA/RS</t>
  </si>
  <si>
    <t>Pagamento de ART do Engº Leandro Souza Lima referente a Laudo Técnico da PJ de Cachoeira do Sul</t>
  </si>
  <si>
    <t xml:space="preserve">Pagamento da ART da Engª  Sislaine Vargasa Busato de execução de obra do prédio POA-Santana  </t>
  </si>
  <si>
    <t>Elektro Lagoa  Lora e Silva Ltda - ME</t>
  </si>
  <si>
    <t>18.084.536/0001-06</t>
  </si>
  <si>
    <t>Serviços de manutenção elétrica na PJ de Lagoa Vermelha</t>
  </si>
  <si>
    <t>Junior Costa Oliveira</t>
  </si>
  <si>
    <t>Serviço da limpeza de calhas da PJ de Quaraí</t>
  </si>
  <si>
    <t>Clovis Jeverson Ferreira Ismael</t>
  </si>
  <si>
    <t>646.345.400-10</t>
  </si>
  <si>
    <t>Serviço de manutenção de aparelho de ar condicionado da PJ de Cacequi</t>
  </si>
  <si>
    <t>Comercial de Ferros Cobalchini Ltda</t>
  </si>
  <si>
    <t>01.481.797/0001-59</t>
  </si>
  <si>
    <t>Aquisiçõa de roldana para o conserto do portão social da PJ de Esteio</t>
  </si>
  <si>
    <t>Jane Jaqueline Beal Ferrari</t>
  </si>
  <si>
    <t>27.719.824/0001-72</t>
  </si>
  <si>
    <t>Instalação de aparelho de ar condicionado da PJ de Uruguaiana</t>
  </si>
  <si>
    <t>Prefeitura Municipal de Novo Hamburgo</t>
  </si>
  <si>
    <t>Pagamento de taxa de lixo (IPTU 2021)  do prédio sede da PJ de Novo Hamburgo</t>
  </si>
  <si>
    <t>Astir Fonseca Hammes</t>
  </si>
  <si>
    <t>97.295.042/0004-39</t>
  </si>
  <si>
    <t>Serviços de confecção de chaves e troca de fechaduras com retirada da chave quebrada da PJ de Pelotas</t>
  </si>
  <si>
    <t>Manutenção do portão eletrônico da Unidade de Almoxarifado do MP</t>
  </si>
  <si>
    <t>Antonio Carlos da Silva</t>
  </si>
  <si>
    <t>319.806.190-34</t>
  </si>
  <si>
    <t>Serviços de manutenção elétrica e hidráulica na PJ de Torres</t>
  </si>
  <si>
    <t>Tumeleiro Materiasi de Construções Ltda</t>
  </si>
  <si>
    <t>10.280.765/0033-63</t>
  </si>
  <si>
    <t xml:space="preserve">Materiais para conserto na bomba d'água da PJ de Gravataí   </t>
  </si>
  <si>
    <t>Ederson de Castro trindade</t>
  </si>
  <si>
    <t>984.710.230-91</t>
  </si>
  <si>
    <t>Serviço de manutenção hidráulica na PJ de Alegrete</t>
  </si>
  <si>
    <t>Ederson de castro trindade</t>
  </si>
  <si>
    <t>Prefeitura Municipal de Palmares do Sul</t>
  </si>
  <si>
    <t>Pagamento de taxa de lixo (IPTU 2021)  do prédio sede da PJ de Palmares do Sul</t>
  </si>
  <si>
    <t>Prefeitura Municipal de Gramado</t>
  </si>
  <si>
    <t>Pagamento de taxa de lixo (IPTU 2021)  do prédio sede da PJ de Gramado</t>
  </si>
  <si>
    <t>Prefeitura Municipal de Canguçu</t>
  </si>
  <si>
    <t>Pagamento de taxa de lixo (IPTU 2021)  do prédio sede da PJ de Canguçu</t>
  </si>
  <si>
    <t>Antonio Luciano Rodrigues da Silveira</t>
  </si>
  <si>
    <t>959.458.490-49</t>
  </si>
  <si>
    <t>Serviço de solda do portão social da PJ de Esteio</t>
  </si>
  <si>
    <t>Rogério Rodrigues Ferreira</t>
  </si>
  <si>
    <t>Serviços de limpeza de calhas da PJ de Rosário do Sul</t>
  </si>
  <si>
    <t>Dorvídio Lucaas Antunes</t>
  </si>
  <si>
    <t>374.102-610-72</t>
  </si>
  <si>
    <t>Serviços de limpeza de calhas da PJ de Igrejinha</t>
  </si>
  <si>
    <t>Paulo Cesar Liscano - MEI</t>
  </si>
  <si>
    <t>21.867.681/0001-69</t>
  </si>
  <si>
    <t>Serviço de troca de fechaduras e chaves de acesso à PJ de São Luiz Gonzaga</t>
  </si>
  <si>
    <t>Mauricio de Assis Medeiros</t>
  </si>
  <si>
    <t>963.189.100-34</t>
  </si>
  <si>
    <t>Serviços de limpeza de calhas da PJ de Santo Antonio da Patrulha</t>
  </si>
  <si>
    <t>Pagamento da ART de Fiscalização do Engº Adilson Ruano Machado referente à obra de manutenção da PJ de Igrejinha</t>
  </si>
  <si>
    <t>Pagamento da ART de Fiscalização do Engº Adilson Ruano Machado referente à obra de manutenção da PJ de Piratini</t>
  </si>
  <si>
    <t>Carlos Henrique Couto da Silveira</t>
  </si>
  <si>
    <t>788.850.350-00</t>
  </si>
  <si>
    <t>Serviços de manutenção elétrica da PJ de Rio Grande</t>
  </si>
  <si>
    <t>Serviço de troca de reator na PJ de Rio Grande</t>
  </si>
  <si>
    <t>Irani Silva Przygodzinski</t>
  </si>
  <si>
    <t>11.526.876/0001-92</t>
  </si>
  <si>
    <t>Manutenção de aparelhos de ar condicionado na PJ de Portão</t>
  </si>
  <si>
    <t>Prefeitura Municipal de Cruz Alta</t>
  </si>
  <si>
    <t>Pagamento de taxa de lixo (IPTU 2021)  do prédio sede da PJ de Cruz Alta</t>
  </si>
  <si>
    <t>CAU/BR</t>
  </si>
  <si>
    <t>14.840.270/0001-15</t>
  </si>
  <si>
    <t>Pagamento da RRT de Fiscalização do Arq. Diego Nectoux referente à obra de manutenção da PJ de Encantado</t>
  </si>
  <si>
    <t>SUPRIDO (a): MARIO AIRTON GARCIA MENNA</t>
  </si>
  <si>
    <t>CPF (b): 468656160-49</t>
  </si>
  <si>
    <t>PERÍODO DE APLICAÇÃO (c):25/01 a 23/02/2021</t>
  </si>
  <si>
    <t>08071537/0001-54</t>
  </si>
  <si>
    <t>Despesa com combustivel veiculo izd8c93</t>
  </si>
  <si>
    <t>93234086/0001-06</t>
  </si>
  <si>
    <t>Despesa com combustivel veiculo ize8j27</t>
  </si>
  <si>
    <t>22616555/0001-03</t>
  </si>
  <si>
    <t>Despesa com estacionamento veiculo izd8c93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</si>
  <si>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</si>
  <si>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</si>
  <si>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</si>
  <si>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</si>
  <si>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</si>
  <si>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</si>
  <si>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</si>
  <si>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</si>
  <si>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</si>
  <si>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</si>
  <si>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Fonte da Informação: Otávio Gonçalves</t>
  </si>
  <si>
    <t>Fonte da Informação: Josefa Ferreira</t>
  </si>
  <si>
    <t>Fonte da Informação: Mario Airton</t>
  </si>
  <si>
    <t>88.702.089/0001-89</t>
  </si>
  <si>
    <t>87.297.982/0001-03</t>
  </si>
  <si>
    <t>87.896.874/0001-57</t>
  </si>
  <si>
    <t>88.123.492/0001-53</t>
  </si>
  <si>
    <t>76.497.338/00</t>
  </si>
  <si>
    <t>88.861.430/0001-49</t>
  </si>
  <si>
    <t>88.847.082/0001-55</t>
  </si>
  <si>
    <t>90.836.701/0001-58</t>
  </si>
  <si>
    <t>95.440.517/0001-08</t>
  </si>
  <si>
    <t>07.044.304/0001-08</t>
  </si>
</sst>
</file>

<file path=xl/styles.xml><?xml version="1.0" encoding="utf-8"?>
<styleSheet xmlns="http://schemas.openxmlformats.org/spreadsheetml/2006/main">
  <numFmts count="4">
    <numFmt numFmtId="164" formatCode="_-&quot;R$&quot;\ * #,##0.00_-;\-&quot;R$&quot;\ * #,##0.00_-;_-&quot;R$&quot;\ * &quot;-&quot;??_-;_-@_-"/>
    <numFmt numFmtId="165" formatCode="dd/mm/yy;@"/>
    <numFmt numFmtId="166" formatCode="&quot; &quot;00&quot;.&quot;000&quot;.&quot;000&quot;/&quot;0000\-00"/>
    <numFmt numFmtId="167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Arial"/>
    </font>
    <font>
      <i/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Protection="0"/>
  </cellStyleXfs>
  <cellXfs count="88">
    <xf numFmtId="0" fontId="0" fillId="0" borderId="0" xfId="0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5" xfId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5" fillId="4" borderId="1" xfId="1" applyFont="1" applyFill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2" fillId="2" borderId="5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vertical="center" wrapText="1"/>
    </xf>
    <xf numFmtId="167" fontId="11" fillId="3" borderId="1" xfId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164" fontId="6" fillId="0" borderId="0" xfId="1" applyFont="1" applyFill="1" applyBorder="1" applyAlignment="1">
      <alignment vertical="center" wrapText="1"/>
    </xf>
    <xf numFmtId="164" fontId="6" fillId="0" borderId="9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horizontal="right" wrapText="1"/>
    </xf>
    <xf numFmtId="0" fontId="4" fillId="5" borderId="13" xfId="0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Font="1" applyFill="1" applyBorder="1" applyAlignment="1"/>
    <xf numFmtId="164" fontId="5" fillId="5" borderId="3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0" borderId="0" xfId="1" applyFont="1" applyAlignment="1">
      <alignment vertical="center"/>
    </xf>
    <xf numFmtId="164" fontId="6" fillId="0" borderId="1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17</xdr:row>
      <xdr:rowOff>0</xdr:rowOff>
    </xdr:from>
    <xdr:to>
      <xdr:col>1</xdr:col>
      <xdr:colOff>1219200</xdr:colOff>
      <xdr:row>18</xdr:row>
      <xdr:rowOff>35755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8258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  <row r="1169">
          <cell r="A1169" t="str">
            <v>32320318/0001-46</v>
          </cell>
          <cell r="B1169" t="str">
            <v>POSTO RENOSTO</v>
          </cell>
        </row>
        <row r="1170">
          <cell r="A1170" t="str">
            <v>29578502/0001-86</v>
          </cell>
          <cell r="B1170" t="str">
            <v xml:space="preserve">CENTRO AUTOMOTIVOS BATERIAS PORTO EIRELI </v>
          </cell>
        </row>
        <row r="1171">
          <cell r="A1171" t="str">
            <v>94603651/0001-10</v>
          </cell>
          <cell r="B1171" t="str">
            <v>FRISOLANDIA AUTO PEÇAS EPP</v>
          </cell>
        </row>
        <row r="1172">
          <cell r="A1172" t="str">
            <v>05679545/0001-90</v>
          </cell>
          <cell r="B1172" t="str">
            <v>AUTO ELÉTRICA E ACESSORIOS COQUEIRINHO LTDA</v>
          </cell>
        </row>
        <row r="1173">
          <cell r="A1173" t="str">
            <v>34977632/0001-21</v>
          </cell>
          <cell r="B1173" t="str">
            <v>VERDE SERVIÇO DE HOSPEDAGEM LTDA</v>
          </cell>
        </row>
        <row r="1174">
          <cell r="A1174" t="str">
            <v>13780714/0001-01</v>
          </cell>
          <cell r="B1174" t="str">
            <v>TOXICOLOGIA PARDINI LABORATORIOS S/A</v>
          </cell>
        </row>
        <row r="1175">
          <cell r="A1175" t="str">
            <v>32140269/0001-60</v>
          </cell>
          <cell r="B1175" t="str">
            <v>COM. COMB. EIRELI - LEAO DO VALE</v>
          </cell>
        </row>
        <row r="1176">
          <cell r="A1176" t="str">
            <v>05764224/0001-93</v>
          </cell>
          <cell r="B1176" t="str">
            <v>TAPEÇARIA PALACIO - MACELO MONTAGNA</v>
          </cell>
        </row>
        <row r="1177">
          <cell r="A1177" t="str">
            <v>06019253/0001-93</v>
          </cell>
          <cell r="B1177" t="str">
            <v>CENTRO AUTOMOTIVO TA</v>
          </cell>
        </row>
        <row r="1178">
          <cell r="A1178" t="str">
            <v>97201362/0011-54</v>
          </cell>
          <cell r="B1178" t="str">
            <v>RENOVADORA DE PNEUS HOFF AS.</v>
          </cell>
        </row>
        <row r="1179">
          <cell r="A1179" t="str">
            <v>07473735/0062-01</v>
          </cell>
          <cell r="B1179" t="str">
            <v>SIM REDE DE POSTOS LTDA - TORRES</v>
          </cell>
        </row>
        <row r="1180">
          <cell r="A1180" t="str">
            <v>18198912/0003-47</v>
          </cell>
          <cell r="B1180" t="str">
            <v>AUTO POSTO SE SERVIÇOS EPEMIX LTDA</v>
          </cell>
        </row>
        <row r="1181">
          <cell r="A1181" t="str">
            <v>02604235/0002-07</v>
          </cell>
          <cell r="B1181" t="str">
            <v>JAIR EUCLIDES REMUS</v>
          </cell>
        </row>
        <row r="1182">
          <cell r="A1182" t="str">
            <v>37554648/0001-10</v>
          </cell>
          <cell r="B1182" t="str">
            <v>DOUGLAS JAQUES DOS SANTOS</v>
          </cell>
        </row>
        <row r="1183">
          <cell r="A1183" t="str">
            <v>14090034/0001-29</v>
          </cell>
          <cell r="B1183" t="str">
            <v>WENCESLAU ABASTECEDORA DE COMBUSTIVEIS LTDA</v>
          </cell>
        </row>
        <row r="1184">
          <cell r="A1184" t="str">
            <v>07473735/0106-59</v>
          </cell>
          <cell r="B1184" t="str">
            <v>SIM REDE DE POSTOS LTDA RIO PARDO</v>
          </cell>
        </row>
        <row r="1185">
          <cell r="A1185" t="str">
            <v>001984220-16</v>
          </cell>
          <cell r="B1185" t="str">
            <v>DAIANE MARCARETE KIRSCH</v>
          </cell>
        </row>
        <row r="1186">
          <cell r="A1186" t="str">
            <v>18198912/0002-66</v>
          </cell>
          <cell r="B1186" t="str">
            <v>AUTO POSTO DE SERVIÇOS LTDA</v>
          </cell>
        </row>
        <row r="1187">
          <cell r="A1187" t="str">
            <v>35955462/0001-47</v>
          </cell>
          <cell r="B1187" t="str">
            <v>RESTAURANTE TUDO PELO SOCIAL</v>
          </cell>
        </row>
        <row r="1188">
          <cell r="A1188" t="str">
            <v>23019932/0001-81</v>
          </cell>
          <cell r="B1188" t="str">
            <v>RESTAURANTE E PIZZARIA LTDA</v>
          </cell>
        </row>
        <row r="1189">
          <cell r="A1189" t="str">
            <v>24281772/0001-07</v>
          </cell>
          <cell r="B1189" t="str">
            <v>LM NOGUEIRA EIRELI ME</v>
          </cell>
        </row>
        <row r="1190">
          <cell r="A1190" t="str">
            <v>08768465/0001-07</v>
          </cell>
          <cell r="B1190" t="str">
            <v>POSTO DE COMBUSTIVEIS DICO LTDA</v>
          </cell>
        </row>
        <row r="1191">
          <cell r="A1191" t="str">
            <v>93209765/0117-47</v>
          </cell>
          <cell r="B1191" t="str">
            <v>WMS SUPERMERCADO DO BRASIL LTDA</v>
          </cell>
        </row>
        <row r="1192">
          <cell r="A1192" t="str">
            <v>07514606/0001-94</v>
          </cell>
          <cell r="B1192" t="str">
            <v>CARLOS ANDRE SILVA VIEIRA EPP</v>
          </cell>
        </row>
        <row r="1193">
          <cell r="A1193" t="str">
            <v>87130589/0001-20</v>
          </cell>
          <cell r="B1193" t="str">
            <v>ABAST.COMB.BELA VISTA LTDA</v>
          </cell>
        </row>
        <row r="1194">
          <cell r="A1194" t="str">
            <v>14239832/0001-70</v>
          </cell>
          <cell r="B1194" t="str">
            <v>SANTA CLARA COMÉRCIO COMB. LTDA</v>
          </cell>
        </row>
        <row r="1195">
          <cell r="A1195" t="str">
            <v>17688812/0001-10</v>
          </cell>
          <cell r="B1195" t="str">
            <v>AIRES COMERCIAL COMBUSTIVEIS LTDA</v>
          </cell>
        </row>
        <row r="1196">
          <cell r="A1196" t="str">
            <v>109436680-34</v>
          </cell>
          <cell r="B1196" t="str">
            <v>ALCIDES RIBEIRO DA SILVA</v>
          </cell>
        </row>
        <row r="1197">
          <cell r="A1197" t="str">
            <v>95592077/0001-04</v>
          </cell>
          <cell r="B1197" t="str">
            <v>PLANALTO TRANSPORTES LTDA</v>
          </cell>
        </row>
        <row r="1198">
          <cell r="A1198" t="str">
            <v>07646678/0001-95</v>
          </cell>
          <cell r="B1198" t="str">
            <v>A SARMENTO DA SILVA DOCES</v>
          </cell>
        </row>
        <row r="1199">
          <cell r="A1199" t="str">
            <v>00123341/0001-54</v>
          </cell>
          <cell r="B1199" t="str">
            <v>REDE DE MACACOS HIDRAULICOS LTDA</v>
          </cell>
        </row>
        <row r="1200">
          <cell r="A1200" t="str">
            <v>08293491/0001-18</v>
          </cell>
          <cell r="B1200" t="str">
            <v>MERCOPAN</v>
          </cell>
        </row>
        <row r="1201">
          <cell r="A1201" t="str">
            <v>10760798/0001-23</v>
          </cell>
          <cell r="B1201" t="str">
            <v>VAST. PADARIA E CONFEITARIA LTDA ME</v>
          </cell>
        </row>
        <row r="1202">
          <cell r="A1202" t="str">
            <v>07473735/0154-56</v>
          </cell>
          <cell r="B1202" t="str">
            <v>SIM REDE POSTOS LTDA BAGE</v>
          </cell>
        </row>
        <row r="1203">
          <cell r="A1203" t="str">
            <v>08071537/0001-54</v>
          </cell>
          <cell r="B1203" t="str">
            <v>COMERCIAL DE COMBUSTIVEIS HIPICA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4"/>
  <sheetViews>
    <sheetView tabSelected="1" topLeftCell="A277" zoomScale="85" zoomScaleNormal="85" workbookViewId="0">
      <selection activeCell="B15" sqref="B15"/>
    </sheetView>
  </sheetViews>
  <sheetFormatPr defaultRowHeight="15"/>
  <cols>
    <col min="1" max="1" width="35.7109375" style="25" bestFit="1" customWidth="1"/>
    <col min="2" max="2" width="34.140625" style="65" customWidth="1"/>
    <col min="3" max="3" width="35.42578125" style="55" customWidth="1"/>
    <col min="4" max="4" width="54.42578125" style="25" customWidth="1"/>
    <col min="5" max="5" width="23.42578125" style="66" customWidth="1"/>
    <col min="6" max="16384" width="9.140625" style="25"/>
  </cols>
  <sheetData>
    <row r="1" spans="1:9" ht="31.5">
      <c r="A1" s="10" t="s">
        <v>13</v>
      </c>
      <c r="B1" s="10" t="s">
        <v>14</v>
      </c>
      <c r="C1" s="10" t="s">
        <v>15</v>
      </c>
      <c r="D1" s="81" t="s">
        <v>9</v>
      </c>
      <c r="E1" s="81"/>
    </row>
    <row r="2" spans="1:9" ht="15.75">
      <c r="A2" s="1" t="s">
        <v>7</v>
      </c>
      <c r="B2" s="76" t="s">
        <v>0</v>
      </c>
      <c r="C2" s="77"/>
      <c r="D2" s="2" t="s">
        <v>5</v>
      </c>
      <c r="E2" s="26" t="s">
        <v>8</v>
      </c>
    </row>
    <row r="3" spans="1:9" ht="15.75">
      <c r="A3" s="4" t="s">
        <v>2</v>
      </c>
      <c r="B3" s="5" t="s">
        <v>11</v>
      </c>
      <c r="C3" s="6" t="s">
        <v>3</v>
      </c>
      <c r="D3" s="5" t="s">
        <v>4</v>
      </c>
      <c r="E3" s="7" t="s">
        <v>6</v>
      </c>
    </row>
    <row r="4" spans="1:9" ht="30">
      <c r="A4" s="11">
        <v>44207</v>
      </c>
      <c r="B4" s="12" t="s">
        <v>16</v>
      </c>
      <c r="C4" s="13">
        <v>5804684000106</v>
      </c>
      <c r="D4" s="14" t="s">
        <v>17</v>
      </c>
      <c r="E4" s="15">
        <v>464</v>
      </c>
      <c r="I4" s="25" t="s">
        <v>12</v>
      </c>
    </row>
    <row r="5" spans="1:9" ht="30">
      <c r="A5" s="22">
        <v>44208</v>
      </c>
      <c r="B5" s="12" t="s">
        <v>18</v>
      </c>
      <c r="C5" s="13">
        <v>92319854000153</v>
      </c>
      <c r="D5" s="14" t="s">
        <v>19</v>
      </c>
      <c r="E5" s="23">
        <v>287.60000000000002</v>
      </c>
    </row>
    <row r="6" spans="1:9">
      <c r="A6" s="22">
        <v>44209</v>
      </c>
      <c r="B6" s="12" t="s">
        <v>20</v>
      </c>
      <c r="C6" s="13">
        <v>95424834000130</v>
      </c>
      <c r="D6" s="14" t="s">
        <v>21</v>
      </c>
      <c r="E6" s="23">
        <v>531</v>
      </c>
    </row>
    <row r="7" spans="1:9">
      <c r="A7" s="16">
        <v>44209</v>
      </c>
      <c r="B7" s="17" t="s">
        <v>22</v>
      </c>
      <c r="C7" s="13">
        <v>23864331000175</v>
      </c>
      <c r="D7" s="14" t="s">
        <v>23</v>
      </c>
      <c r="E7" s="23">
        <v>150</v>
      </c>
    </row>
    <row r="8" spans="1:9" ht="30">
      <c r="A8" s="11">
        <v>44210</v>
      </c>
      <c r="B8" s="12" t="s">
        <v>24</v>
      </c>
      <c r="C8" s="13">
        <v>131299000113</v>
      </c>
      <c r="D8" s="14" t="s">
        <v>25</v>
      </c>
      <c r="E8" s="15">
        <v>675.11</v>
      </c>
    </row>
    <row r="9" spans="1:9" ht="30">
      <c r="A9" s="11">
        <v>44210</v>
      </c>
      <c r="B9" s="12" t="s">
        <v>26</v>
      </c>
      <c r="C9" s="13">
        <v>1541262000126</v>
      </c>
      <c r="D9" s="14" t="s">
        <v>27</v>
      </c>
      <c r="E9" s="15">
        <v>275</v>
      </c>
    </row>
    <row r="10" spans="1:9">
      <c r="A10" s="22">
        <v>44210</v>
      </c>
      <c r="B10" s="12" t="s">
        <v>28</v>
      </c>
      <c r="C10" s="13">
        <v>87658985000125</v>
      </c>
      <c r="D10" s="14" t="s">
        <v>29</v>
      </c>
      <c r="E10" s="23">
        <v>220</v>
      </c>
    </row>
    <row r="11" spans="1:9">
      <c r="A11" s="11">
        <v>44211</v>
      </c>
      <c r="B11" s="12" t="s">
        <v>30</v>
      </c>
      <c r="C11" s="13">
        <v>212675000102</v>
      </c>
      <c r="D11" s="14" t="s">
        <v>31</v>
      </c>
      <c r="E11" s="15">
        <v>30.36</v>
      </c>
    </row>
    <row r="12" spans="1:9" ht="30">
      <c r="A12" s="22">
        <v>44211</v>
      </c>
      <c r="B12" s="12" t="s">
        <v>32</v>
      </c>
      <c r="C12" s="13">
        <v>36058665000101</v>
      </c>
      <c r="D12" s="14" t="s">
        <v>33</v>
      </c>
      <c r="E12" s="15">
        <v>83.13</v>
      </c>
    </row>
    <row r="13" spans="1:9">
      <c r="A13" s="22">
        <v>44211</v>
      </c>
      <c r="B13" s="12" t="s">
        <v>34</v>
      </c>
      <c r="C13" s="18" t="s">
        <v>35</v>
      </c>
      <c r="D13" s="14" t="s">
        <v>36</v>
      </c>
      <c r="E13" s="23">
        <v>120.15</v>
      </c>
    </row>
    <row r="14" spans="1:9">
      <c r="A14" s="22">
        <v>44211</v>
      </c>
      <c r="B14" s="12" t="s">
        <v>34</v>
      </c>
      <c r="C14" s="18" t="s">
        <v>37</v>
      </c>
      <c r="D14" s="14" t="s">
        <v>38</v>
      </c>
      <c r="E14" s="23">
        <v>14.85</v>
      </c>
    </row>
    <row r="15" spans="1:9" ht="30">
      <c r="A15" s="11">
        <v>44211</v>
      </c>
      <c r="B15" s="12" t="s">
        <v>39</v>
      </c>
      <c r="C15" s="13">
        <v>30288667000100</v>
      </c>
      <c r="D15" s="14" t="s">
        <v>40</v>
      </c>
      <c r="E15" s="15">
        <v>700</v>
      </c>
    </row>
    <row r="16" spans="1:9">
      <c r="A16" s="11">
        <v>44211</v>
      </c>
      <c r="B16" s="12" t="s">
        <v>41</v>
      </c>
      <c r="C16" s="13">
        <v>7100229000147</v>
      </c>
      <c r="D16" s="14" t="s">
        <v>42</v>
      </c>
      <c r="E16" s="15">
        <v>252</v>
      </c>
    </row>
    <row r="17" spans="1:5">
      <c r="A17" s="22">
        <v>44214</v>
      </c>
      <c r="B17" s="12" t="s">
        <v>43</v>
      </c>
      <c r="C17" s="13">
        <v>17160894000180</v>
      </c>
      <c r="D17" s="14" t="s">
        <v>44</v>
      </c>
      <c r="E17" s="15">
        <v>180</v>
      </c>
    </row>
    <row r="18" spans="1:5">
      <c r="A18" s="22">
        <v>44214</v>
      </c>
      <c r="B18" s="12" t="s">
        <v>45</v>
      </c>
      <c r="C18" s="13">
        <v>5804684000106</v>
      </c>
      <c r="D18" s="14" t="s">
        <v>46</v>
      </c>
      <c r="E18" s="23">
        <v>350</v>
      </c>
    </row>
    <row r="19" spans="1:5">
      <c r="A19" s="22">
        <v>44214</v>
      </c>
      <c r="B19" s="12" t="s">
        <v>47</v>
      </c>
      <c r="C19" s="18" t="s">
        <v>48</v>
      </c>
      <c r="D19" s="14" t="s">
        <v>49</v>
      </c>
      <c r="E19" s="23">
        <v>356</v>
      </c>
    </row>
    <row r="20" spans="1:5">
      <c r="A20" s="11">
        <v>44214</v>
      </c>
      <c r="B20" s="12" t="s">
        <v>47</v>
      </c>
      <c r="C20" s="18" t="s">
        <v>48</v>
      </c>
      <c r="D20" s="14" t="s">
        <v>50</v>
      </c>
      <c r="E20" s="15">
        <v>44</v>
      </c>
    </row>
    <row r="21" spans="1:5" ht="30">
      <c r="A21" s="11">
        <v>44215</v>
      </c>
      <c r="B21" s="12" t="s">
        <v>51</v>
      </c>
      <c r="C21" s="18" t="s">
        <v>52</v>
      </c>
      <c r="D21" s="14" t="s">
        <v>53</v>
      </c>
      <c r="E21" s="15">
        <v>445</v>
      </c>
    </row>
    <row r="22" spans="1:5" ht="30">
      <c r="A22" s="11">
        <v>44215</v>
      </c>
      <c r="B22" s="12" t="s">
        <v>51</v>
      </c>
      <c r="C22" s="18" t="s">
        <v>37</v>
      </c>
      <c r="D22" s="14" t="s">
        <v>38</v>
      </c>
      <c r="E22" s="15">
        <v>55</v>
      </c>
    </row>
    <row r="23" spans="1:5">
      <c r="A23" s="11">
        <v>44215</v>
      </c>
      <c r="B23" s="12" t="s">
        <v>47</v>
      </c>
      <c r="C23" s="18" t="s">
        <v>48</v>
      </c>
      <c r="D23" s="14" t="s">
        <v>54</v>
      </c>
      <c r="E23" s="15">
        <v>356</v>
      </c>
    </row>
    <row r="24" spans="1:5">
      <c r="A24" s="22">
        <v>44215</v>
      </c>
      <c r="B24" s="12" t="s">
        <v>47</v>
      </c>
      <c r="C24" s="18" t="s">
        <v>48</v>
      </c>
      <c r="D24" s="14" t="s">
        <v>55</v>
      </c>
      <c r="E24" s="23">
        <v>44</v>
      </c>
    </row>
    <row r="25" spans="1:5" ht="30">
      <c r="A25" s="11">
        <v>44216</v>
      </c>
      <c r="B25" s="12" t="s">
        <v>56</v>
      </c>
      <c r="C25" s="13">
        <v>94696887000148</v>
      </c>
      <c r="D25" s="14" t="s">
        <v>57</v>
      </c>
      <c r="E25" s="15">
        <v>249</v>
      </c>
    </row>
    <row r="26" spans="1:5">
      <c r="A26" s="22">
        <v>44216</v>
      </c>
      <c r="B26" s="12" t="s">
        <v>47</v>
      </c>
      <c r="C26" s="18" t="s">
        <v>48</v>
      </c>
      <c r="D26" s="14" t="s">
        <v>58</v>
      </c>
      <c r="E26" s="15">
        <v>267</v>
      </c>
    </row>
    <row r="27" spans="1:5">
      <c r="A27" s="22">
        <v>44216</v>
      </c>
      <c r="B27" s="12" t="s">
        <v>47</v>
      </c>
      <c r="C27" s="18" t="s">
        <v>48</v>
      </c>
      <c r="D27" s="14" t="s">
        <v>59</v>
      </c>
      <c r="E27" s="23">
        <v>33</v>
      </c>
    </row>
    <row r="28" spans="1:5">
      <c r="A28" s="16">
        <v>44217</v>
      </c>
      <c r="B28" s="17" t="s">
        <v>60</v>
      </c>
      <c r="C28" s="13">
        <v>14121957000109</v>
      </c>
      <c r="D28" s="14" t="s">
        <v>61</v>
      </c>
      <c r="E28" s="23">
        <v>369.55</v>
      </c>
    </row>
    <row r="29" spans="1:5">
      <c r="A29" s="22">
        <v>44218</v>
      </c>
      <c r="B29" s="24" t="s">
        <v>62</v>
      </c>
      <c r="C29" s="13">
        <v>25376743000191</v>
      </c>
      <c r="D29" s="14" t="s">
        <v>63</v>
      </c>
      <c r="E29" s="23">
        <v>400</v>
      </c>
    </row>
    <row r="30" spans="1:5">
      <c r="A30" s="16">
        <v>44218</v>
      </c>
      <c r="B30" s="17" t="s">
        <v>64</v>
      </c>
      <c r="C30" s="13">
        <v>89521876000197</v>
      </c>
      <c r="D30" s="14" t="s">
        <v>65</v>
      </c>
      <c r="E30" s="23">
        <v>278</v>
      </c>
    </row>
    <row r="31" spans="1:5">
      <c r="A31" s="16">
        <v>44218</v>
      </c>
      <c r="B31" s="17" t="s">
        <v>66</v>
      </c>
      <c r="C31" s="13">
        <v>92692102000133</v>
      </c>
      <c r="D31" s="14" t="s">
        <v>67</v>
      </c>
      <c r="E31" s="23">
        <v>105</v>
      </c>
    </row>
    <row r="32" spans="1:5" ht="30">
      <c r="A32" s="16">
        <v>44221</v>
      </c>
      <c r="B32" s="19" t="s">
        <v>68</v>
      </c>
      <c r="C32" s="20" t="s">
        <v>69</v>
      </c>
      <c r="D32" s="21" t="s">
        <v>70</v>
      </c>
      <c r="E32" s="23">
        <v>59.34</v>
      </c>
    </row>
    <row r="33" spans="1:5">
      <c r="A33" s="11">
        <v>44225</v>
      </c>
      <c r="B33" s="12" t="s">
        <v>71</v>
      </c>
      <c r="C33" s="13">
        <v>6038143000179</v>
      </c>
      <c r="D33" s="14" t="s">
        <v>72</v>
      </c>
      <c r="E33" s="15">
        <v>282</v>
      </c>
    </row>
    <row r="34" spans="1:5">
      <c r="A34" s="22">
        <v>44228</v>
      </c>
      <c r="B34" s="12" t="s">
        <v>73</v>
      </c>
      <c r="C34" s="13">
        <v>90512682000104</v>
      </c>
      <c r="D34" s="14" t="s">
        <v>74</v>
      </c>
      <c r="E34" s="23">
        <v>765</v>
      </c>
    </row>
    <row r="35" spans="1:5" ht="30">
      <c r="A35" s="22">
        <v>44228</v>
      </c>
      <c r="B35" s="12" t="s">
        <v>75</v>
      </c>
      <c r="C35" s="13">
        <v>5563868001357</v>
      </c>
      <c r="D35" s="14" t="s">
        <v>76</v>
      </c>
      <c r="E35" s="23">
        <v>45</v>
      </c>
    </row>
    <row r="36" spans="1:5" ht="30">
      <c r="A36" s="16">
        <v>44230</v>
      </c>
      <c r="B36" s="17" t="s">
        <v>77</v>
      </c>
      <c r="C36" s="13">
        <v>92224062000103</v>
      </c>
      <c r="D36" s="14" t="s">
        <v>78</v>
      </c>
      <c r="E36" s="23">
        <v>67.05</v>
      </c>
    </row>
    <row r="37" spans="1:5">
      <c r="A37" s="16">
        <v>44230</v>
      </c>
      <c r="B37" s="17" t="s">
        <v>79</v>
      </c>
      <c r="C37" s="13">
        <v>251937000157</v>
      </c>
      <c r="D37" s="14" t="s">
        <v>80</v>
      </c>
      <c r="E37" s="23">
        <v>808.5</v>
      </c>
    </row>
    <row r="38" spans="1:5">
      <c r="A38" s="16">
        <v>44230</v>
      </c>
      <c r="B38" s="17" t="s">
        <v>81</v>
      </c>
      <c r="C38" s="13">
        <v>36058665000101</v>
      </c>
      <c r="D38" s="14" t="s">
        <v>82</v>
      </c>
      <c r="E38" s="23">
        <v>38.9</v>
      </c>
    </row>
    <row r="39" spans="1:5">
      <c r="A39" s="16">
        <v>44235</v>
      </c>
      <c r="B39" s="17" t="s">
        <v>83</v>
      </c>
      <c r="C39" s="13">
        <v>433802000117</v>
      </c>
      <c r="D39" s="14" t="s">
        <v>84</v>
      </c>
      <c r="E39" s="23">
        <v>20</v>
      </c>
    </row>
    <row r="40" spans="1:5" ht="30">
      <c r="A40" s="16">
        <v>44236</v>
      </c>
      <c r="B40" s="17" t="s">
        <v>85</v>
      </c>
      <c r="C40" s="13">
        <v>940685250000102</v>
      </c>
      <c r="D40" s="14" t="s">
        <v>86</v>
      </c>
      <c r="E40" s="23">
        <v>144</v>
      </c>
    </row>
    <row r="41" spans="1:5" ht="15.75">
      <c r="A41" s="83" t="s">
        <v>87</v>
      </c>
      <c r="B41" s="84"/>
      <c r="C41" s="85"/>
      <c r="D41" s="6" t="s">
        <v>88</v>
      </c>
      <c r="E41" s="23">
        <f>SUM(E4:E40)</f>
        <v>9564.5399999999991</v>
      </c>
    </row>
    <row r="42" spans="1:5" ht="31.5">
      <c r="A42" s="10" t="s">
        <v>89</v>
      </c>
      <c r="B42" s="10" t="s">
        <v>90</v>
      </c>
      <c r="C42" s="10" t="s">
        <v>15</v>
      </c>
      <c r="D42" s="81" t="s">
        <v>9</v>
      </c>
      <c r="E42" s="81"/>
    </row>
    <row r="43" spans="1:5" ht="15.75">
      <c r="A43" s="1" t="s">
        <v>7</v>
      </c>
      <c r="B43" s="76" t="s">
        <v>0</v>
      </c>
      <c r="C43" s="77"/>
      <c r="D43" s="2" t="s">
        <v>5</v>
      </c>
      <c r="E43" s="3" t="s">
        <v>8</v>
      </c>
    </row>
    <row r="44" spans="1:5" ht="15.75">
      <c r="A44" s="4" t="s">
        <v>2</v>
      </c>
      <c r="B44" s="5" t="s">
        <v>11</v>
      </c>
      <c r="C44" s="6" t="s">
        <v>3</v>
      </c>
      <c r="D44" s="5" t="s">
        <v>4</v>
      </c>
      <c r="E44" s="7" t="s">
        <v>6</v>
      </c>
    </row>
    <row r="45" spans="1:5">
      <c r="A45" s="22">
        <v>44202</v>
      </c>
      <c r="B45" s="27" t="s">
        <v>229</v>
      </c>
      <c r="C45" s="28" t="s">
        <v>230</v>
      </c>
      <c r="D45" s="29" t="s">
        <v>231</v>
      </c>
      <c r="E45" s="30">
        <v>644.36</v>
      </c>
    </row>
    <row r="46" spans="1:5">
      <c r="A46" s="22">
        <v>44207</v>
      </c>
      <c r="B46" s="27" t="s">
        <v>159</v>
      </c>
      <c r="C46" s="28" t="s">
        <v>160</v>
      </c>
      <c r="D46" s="29" t="s">
        <v>161</v>
      </c>
      <c r="E46" s="30">
        <v>115.7</v>
      </c>
    </row>
    <row r="47" spans="1:5">
      <c r="A47" s="22">
        <v>44207</v>
      </c>
      <c r="B47" s="27" t="s">
        <v>159</v>
      </c>
      <c r="C47" s="31" t="s">
        <v>160</v>
      </c>
      <c r="D47" s="29" t="s">
        <v>96</v>
      </c>
      <c r="E47" s="30">
        <v>14.3</v>
      </c>
    </row>
    <row r="48" spans="1:5">
      <c r="A48" s="22">
        <v>44207</v>
      </c>
      <c r="B48" s="27" t="s">
        <v>162</v>
      </c>
      <c r="C48" s="31" t="s">
        <v>163</v>
      </c>
      <c r="D48" s="29" t="s">
        <v>164</v>
      </c>
      <c r="E48" s="30">
        <v>80.099999999999994</v>
      </c>
    </row>
    <row r="49" spans="1:5">
      <c r="A49" s="22">
        <v>44207</v>
      </c>
      <c r="B49" s="27" t="s">
        <v>162</v>
      </c>
      <c r="C49" s="28" t="s">
        <v>163</v>
      </c>
      <c r="D49" s="29" t="s">
        <v>96</v>
      </c>
      <c r="E49" s="30">
        <v>9.9</v>
      </c>
    </row>
    <row r="50" spans="1:5" ht="45">
      <c r="A50" s="22">
        <v>44207</v>
      </c>
      <c r="B50" s="27" t="s">
        <v>165</v>
      </c>
      <c r="C50" s="28" t="s">
        <v>166</v>
      </c>
      <c r="D50" s="29" t="s">
        <v>167</v>
      </c>
      <c r="E50" s="30">
        <v>450</v>
      </c>
    </row>
    <row r="51" spans="1:5" ht="30">
      <c r="A51" s="22">
        <v>44207</v>
      </c>
      <c r="B51" s="27" t="s">
        <v>186</v>
      </c>
      <c r="C51" s="28" t="s">
        <v>187</v>
      </c>
      <c r="D51" s="29" t="s">
        <v>188</v>
      </c>
      <c r="E51" s="30">
        <v>200</v>
      </c>
    </row>
    <row r="52" spans="1:5" ht="30">
      <c r="A52" s="22">
        <v>44207</v>
      </c>
      <c r="B52" s="27" t="s">
        <v>189</v>
      </c>
      <c r="C52" s="28" t="s">
        <v>190</v>
      </c>
      <c r="D52" s="29" t="s">
        <v>191</v>
      </c>
      <c r="E52" s="30">
        <v>120</v>
      </c>
    </row>
    <row r="53" spans="1:5">
      <c r="A53" s="22">
        <v>44207</v>
      </c>
      <c r="B53" s="27" t="s">
        <v>192</v>
      </c>
      <c r="C53" s="28" t="s">
        <v>193</v>
      </c>
      <c r="D53" s="29" t="s">
        <v>194</v>
      </c>
      <c r="E53" s="30">
        <v>1727</v>
      </c>
    </row>
    <row r="54" spans="1:5">
      <c r="A54" s="22">
        <v>44207</v>
      </c>
      <c r="B54" s="27" t="s">
        <v>298</v>
      </c>
      <c r="C54" s="31" t="s">
        <v>299</v>
      </c>
      <c r="D54" s="29" t="s">
        <v>300</v>
      </c>
      <c r="E54" s="30">
        <v>1593.3</v>
      </c>
    </row>
    <row r="55" spans="1:5" ht="30">
      <c r="A55" s="22">
        <v>44208</v>
      </c>
      <c r="B55" s="27" t="s">
        <v>165</v>
      </c>
      <c r="C55" s="28" t="s">
        <v>166</v>
      </c>
      <c r="D55" s="29" t="s">
        <v>175</v>
      </c>
      <c r="E55" s="30">
        <v>430</v>
      </c>
    </row>
    <row r="56" spans="1:5" ht="30">
      <c r="A56" s="22">
        <v>44208</v>
      </c>
      <c r="B56" s="27" t="s">
        <v>176</v>
      </c>
      <c r="C56" s="28" t="s">
        <v>177</v>
      </c>
      <c r="D56" s="29" t="s">
        <v>178</v>
      </c>
      <c r="E56" s="30">
        <v>50</v>
      </c>
    </row>
    <row r="57" spans="1:5" ht="30">
      <c r="A57" s="22">
        <v>44208</v>
      </c>
      <c r="B57" s="27" t="s">
        <v>201</v>
      </c>
      <c r="C57" s="28" t="s">
        <v>202</v>
      </c>
      <c r="D57" s="29" t="s">
        <v>203</v>
      </c>
      <c r="E57" s="30">
        <v>370</v>
      </c>
    </row>
    <row r="58" spans="1:5">
      <c r="A58" s="22">
        <v>44208</v>
      </c>
      <c r="B58" s="27" t="s">
        <v>100</v>
      </c>
      <c r="C58" s="28" t="s">
        <v>101</v>
      </c>
      <c r="D58" s="29" t="s">
        <v>204</v>
      </c>
      <c r="E58" s="30">
        <v>8</v>
      </c>
    </row>
    <row r="59" spans="1:5" ht="30">
      <c r="A59" s="22">
        <v>44208</v>
      </c>
      <c r="B59" s="27" t="s">
        <v>100</v>
      </c>
      <c r="C59" s="28" t="s">
        <v>101</v>
      </c>
      <c r="D59" s="29" t="s">
        <v>205</v>
      </c>
      <c r="E59" s="30">
        <v>8.5</v>
      </c>
    </row>
    <row r="60" spans="1:5">
      <c r="A60" s="22">
        <v>44208</v>
      </c>
      <c r="B60" s="27" t="s">
        <v>220</v>
      </c>
      <c r="C60" s="28" t="s">
        <v>221</v>
      </c>
      <c r="D60" s="29" t="s">
        <v>222</v>
      </c>
      <c r="E60" s="30">
        <v>96.12</v>
      </c>
    </row>
    <row r="61" spans="1:5">
      <c r="A61" s="22">
        <v>44208</v>
      </c>
      <c r="B61" s="27" t="s">
        <v>223</v>
      </c>
      <c r="C61" s="28" t="s">
        <v>224</v>
      </c>
      <c r="D61" s="29" t="s">
        <v>225</v>
      </c>
      <c r="E61" s="30">
        <v>738.8</v>
      </c>
    </row>
    <row r="62" spans="1:5">
      <c r="A62" s="22">
        <v>44208</v>
      </c>
      <c r="B62" s="27" t="s">
        <v>223</v>
      </c>
      <c r="C62" s="28" t="s">
        <v>224</v>
      </c>
      <c r="D62" s="29" t="s">
        <v>225</v>
      </c>
      <c r="E62" s="30">
        <v>48.02</v>
      </c>
    </row>
    <row r="63" spans="1:5">
      <c r="A63" s="22">
        <v>44208</v>
      </c>
      <c r="B63" s="27" t="s">
        <v>223</v>
      </c>
      <c r="C63" s="28" t="s">
        <v>224</v>
      </c>
      <c r="D63" s="29" t="s">
        <v>225</v>
      </c>
      <c r="E63" s="30">
        <v>738.8</v>
      </c>
    </row>
    <row r="64" spans="1:5">
      <c r="A64" s="22">
        <v>44208</v>
      </c>
      <c r="B64" s="27" t="s">
        <v>223</v>
      </c>
      <c r="C64" s="28" t="s">
        <v>224</v>
      </c>
      <c r="D64" s="29" t="s">
        <v>225</v>
      </c>
      <c r="E64" s="30">
        <v>567.34</v>
      </c>
    </row>
    <row r="65" spans="1:5">
      <c r="A65" s="22">
        <v>44208</v>
      </c>
      <c r="B65" s="27" t="s">
        <v>226</v>
      </c>
      <c r="C65" s="28" t="s">
        <v>227</v>
      </c>
      <c r="D65" s="29" t="s">
        <v>228</v>
      </c>
      <c r="E65" s="30">
        <v>318.5</v>
      </c>
    </row>
    <row r="66" spans="1:5">
      <c r="A66" s="22">
        <v>44209</v>
      </c>
      <c r="B66" s="27" t="s">
        <v>116</v>
      </c>
      <c r="C66" s="28" t="s">
        <v>117</v>
      </c>
      <c r="D66" s="29" t="s">
        <v>118</v>
      </c>
      <c r="E66" s="30">
        <v>815.9</v>
      </c>
    </row>
    <row r="67" spans="1:5">
      <c r="A67" s="22">
        <v>44209</v>
      </c>
      <c r="B67" s="27" t="s">
        <v>156</v>
      </c>
      <c r="C67" s="28" t="s">
        <v>157</v>
      </c>
      <c r="D67" s="29" t="s">
        <v>158</v>
      </c>
      <c r="E67" s="30">
        <v>120</v>
      </c>
    </row>
    <row r="68" spans="1:5">
      <c r="A68" s="22">
        <v>44209</v>
      </c>
      <c r="B68" s="27" t="s">
        <v>156</v>
      </c>
      <c r="C68" s="28" t="s">
        <v>157</v>
      </c>
      <c r="D68" s="32" t="s">
        <v>96</v>
      </c>
      <c r="E68" s="30">
        <v>14.84</v>
      </c>
    </row>
    <row r="69" spans="1:5">
      <c r="A69" s="22">
        <v>44209</v>
      </c>
      <c r="B69" s="27" t="s">
        <v>168</v>
      </c>
      <c r="C69" s="28" t="s">
        <v>169</v>
      </c>
      <c r="D69" s="29" t="s">
        <v>170</v>
      </c>
      <c r="E69" s="30">
        <v>50</v>
      </c>
    </row>
    <row r="70" spans="1:5" ht="45">
      <c r="A70" s="22">
        <v>44209</v>
      </c>
      <c r="B70" s="27" t="s">
        <v>119</v>
      </c>
      <c r="C70" s="28" t="s">
        <v>120</v>
      </c>
      <c r="D70" s="29" t="s">
        <v>171</v>
      </c>
      <c r="E70" s="30">
        <v>350</v>
      </c>
    </row>
    <row r="71" spans="1:5" ht="30">
      <c r="A71" s="22">
        <v>44209</v>
      </c>
      <c r="B71" s="27" t="s">
        <v>172</v>
      </c>
      <c r="C71" s="28" t="s">
        <v>173</v>
      </c>
      <c r="D71" s="29" t="s">
        <v>174</v>
      </c>
      <c r="E71" s="30">
        <v>55</v>
      </c>
    </row>
    <row r="72" spans="1:5" ht="30">
      <c r="A72" s="22">
        <v>44209</v>
      </c>
      <c r="B72" s="27" t="s">
        <v>195</v>
      </c>
      <c r="C72" s="28" t="s">
        <v>196</v>
      </c>
      <c r="D72" s="29" t="s">
        <v>197</v>
      </c>
      <c r="E72" s="30">
        <v>170</v>
      </c>
    </row>
    <row r="73" spans="1:5" ht="30">
      <c r="A73" s="22">
        <v>44209</v>
      </c>
      <c r="B73" s="27" t="s">
        <v>198</v>
      </c>
      <c r="C73" s="28" t="s">
        <v>199</v>
      </c>
      <c r="D73" s="29" t="s">
        <v>200</v>
      </c>
      <c r="E73" s="30">
        <v>50</v>
      </c>
    </row>
    <row r="74" spans="1:5" ht="30">
      <c r="A74" s="22">
        <v>44209</v>
      </c>
      <c r="B74" s="27" t="s">
        <v>206</v>
      </c>
      <c r="C74" s="28" t="s">
        <v>169</v>
      </c>
      <c r="D74" s="29" t="s">
        <v>207</v>
      </c>
      <c r="E74" s="30">
        <v>160</v>
      </c>
    </row>
    <row r="75" spans="1:5">
      <c r="A75" s="22">
        <v>44209</v>
      </c>
      <c r="B75" s="27" t="s">
        <v>259</v>
      </c>
      <c r="C75" s="28" t="s">
        <v>260</v>
      </c>
      <c r="D75" s="29" t="s">
        <v>261</v>
      </c>
      <c r="E75" s="30">
        <v>90</v>
      </c>
    </row>
    <row r="76" spans="1:5" ht="30">
      <c r="A76" s="22">
        <v>44209</v>
      </c>
      <c r="B76" s="27" t="s">
        <v>262</v>
      </c>
      <c r="C76" s="31" t="s">
        <v>263</v>
      </c>
      <c r="D76" s="29" t="s">
        <v>264</v>
      </c>
      <c r="E76" s="30">
        <v>100</v>
      </c>
    </row>
    <row r="77" spans="1:5">
      <c r="A77" s="22">
        <v>44209</v>
      </c>
      <c r="B77" s="27" t="s">
        <v>288</v>
      </c>
      <c r="C77" s="31" t="s">
        <v>289</v>
      </c>
      <c r="D77" s="29" t="s">
        <v>273</v>
      </c>
      <c r="E77" s="30">
        <v>302.62</v>
      </c>
    </row>
    <row r="78" spans="1:5">
      <c r="A78" s="22">
        <v>44209</v>
      </c>
      <c r="B78" s="27" t="s">
        <v>290</v>
      </c>
      <c r="C78" s="31" t="s">
        <v>291</v>
      </c>
      <c r="D78" s="29" t="s">
        <v>273</v>
      </c>
      <c r="E78" s="30">
        <v>166.08</v>
      </c>
    </row>
    <row r="79" spans="1:5">
      <c r="A79" s="22">
        <v>44209</v>
      </c>
      <c r="B79" s="27" t="s">
        <v>290</v>
      </c>
      <c r="C79" s="31" t="s">
        <v>291</v>
      </c>
      <c r="D79" s="29" t="s">
        <v>273</v>
      </c>
      <c r="E79" s="30">
        <v>224.43</v>
      </c>
    </row>
    <row r="80" spans="1:5">
      <c r="A80" s="22">
        <v>44209</v>
      </c>
      <c r="B80" s="27" t="s">
        <v>290</v>
      </c>
      <c r="C80" s="31" t="s">
        <v>291</v>
      </c>
      <c r="D80" s="29" t="s">
        <v>273</v>
      </c>
      <c r="E80" s="30">
        <v>186.84</v>
      </c>
    </row>
    <row r="81" spans="1:5">
      <c r="A81" s="22">
        <v>44209</v>
      </c>
      <c r="B81" s="27" t="s">
        <v>292</v>
      </c>
      <c r="C81" s="31" t="s">
        <v>293</v>
      </c>
      <c r="D81" s="29" t="s">
        <v>273</v>
      </c>
      <c r="E81" s="30">
        <v>256.89999999999998</v>
      </c>
    </row>
    <row r="82" spans="1:5">
      <c r="A82" s="22">
        <v>44209</v>
      </c>
      <c r="B82" s="27" t="s">
        <v>290</v>
      </c>
      <c r="C82" s="31" t="s">
        <v>291</v>
      </c>
      <c r="D82" s="29" t="s">
        <v>273</v>
      </c>
      <c r="E82" s="30">
        <v>66.430000000000007</v>
      </c>
    </row>
    <row r="83" spans="1:5">
      <c r="A83" s="22">
        <v>44210</v>
      </c>
      <c r="B83" s="27" t="s">
        <v>153</v>
      </c>
      <c r="C83" s="28" t="s">
        <v>154</v>
      </c>
      <c r="D83" s="33" t="s">
        <v>155</v>
      </c>
      <c r="E83" s="34">
        <v>200.25</v>
      </c>
    </row>
    <row r="84" spans="1:5">
      <c r="A84" s="22">
        <v>44210</v>
      </c>
      <c r="B84" s="27" t="s">
        <v>153</v>
      </c>
      <c r="C84" s="28" t="s">
        <v>154</v>
      </c>
      <c r="D84" s="29" t="s">
        <v>96</v>
      </c>
      <c r="E84" s="30">
        <v>24.75</v>
      </c>
    </row>
    <row r="85" spans="1:5" ht="30">
      <c r="A85" s="22">
        <v>44210</v>
      </c>
      <c r="B85" s="27" t="s">
        <v>232</v>
      </c>
      <c r="C85" s="31" t="s">
        <v>233</v>
      </c>
      <c r="D85" s="29" t="s">
        <v>234</v>
      </c>
      <c r="E85" s="30">
        <v>62.3</v>
      </c>
    </row>
    <row r="86" spans="1:5" ht="30">
      <c r="A86" s="22">
        <v>44210</v>
      </c>
      <c r="B86" s="27" t="s">
        <v>232</v>
      </c>
      <c r="C86" s="31" t="s">
        <v>233</v>
      </c>
      <c r="D86" s="29" t="s">
        <v>96</v>
      </c>
      <c r="E86" s="30">
        <v>7.7</v>
      </c>
    </row>
    <row r="87" spans="1:5" ht="30">
      <c r="A87" s="22">
        <v>44210</v>
      </c>
      <c r="B87" s="27" t="s">
        <v>232</v>
      </c>
      <c r="C87" s="28" t="s">
        <v>233</v>
      </c>
      <c r="D87" s="29" t="s">
        <v>235</v>
      </c>
      <c r="E87" s="30">
        <v>97.9</v>
      </c>
    </row>
    <row r="88" spans="1:5" ht="30">
      <c r="A88" s="22">
        <v>44210</v>
      </c>
      <c r="B88" s="27" t="s">
        <v>232</v>
      </c>
      <c r="C88" s="28" t="s">
        <v>233</v>
      </c>
      <c r="D88" s="29" t="s">
        <v>96</v>
      </c>
      <c r="E88" s="30">
        <v>12.1</v>
      </c>
    </row>
    <row r="89" spans="1:5" ht="45">
      <c r="A89" s="22">
        <v>44210</v>
      </c>
      <c r="B89" s="27" t="s">
        <v>242</v>
      </c>
      <c r="C89" s="28" t="s">
        <v>243</v>
      </c>
      <c r="D89" s="29" t="s">
        <v>244</v>
      </c>
      <c r="E89" s="30">
        <v>1450</v>
      </c>
    </row>
    <row r="90" spans="1:5" ht="30">
      <c r="A90" s="22">
        <v>44211</v>
      </c>
      <c r="B90" s="27" t="s">
        <v>208</v>
      </c>
      <c r="C90" s="28" t="s">
        <v>209</v>
      </c>
      <c r="D90" s="29" t="s">
        <v>210</v>
      </c>
      <c r="E90" s="30">
        <v>228</v>
      </c>
    </row>
    <row r="91" spans="1:5">
      <c r="A91" s="22">
        <v>44211</v>
      </c>
      <c r="B91" s="27" t="s">
        <v>217</v>
      </c>
      <c r="C91" s="28" t="s">
        <v>218</v>
      </c>
      <c r="D91" s="29" t="s">
        <v>219</v>
      </c>
      <c r="E91" s="30">
        <v>400</v>
      </c>
    </row>
    <row r="92" spans="1:5" ht="30">
      <c r="A92" s="22">
        <v>44211</v>
      </c>
      <c r="B92" s="27" t="s">
        <v>245</v>
      </c>
      <c r="C92" s="28" t="s">
        <v>209</v>
      </c>
      <c r="D92" s="29" t="s">
        <v>246</v>
      </c>
      <c r="E92" s="30">
        <v>280</v>
      </c>
    </row>
    <row r="93" spans="1:5" ht="30">
      <c r="A93" s="22">
        <v>44211</v>
      </c>
      <c r="B93" s="27" t="s">
        <v>250</v>
      </c>
      <c r="C93" s="28" t="s">
        <v>251</v>
      </c>
      <c r="D93" s="29" t="s">
        <v>252</v>
      </c>
      <c r="E93" s="30">
        <v>66.34</v>
      </c>
    </row>
    <row r="94" spans="1:5" ht="30">
      <c r="A94" s="22">
        <v>44211</v>
      </c>
      <c r="B94" s="27" t="s">
        <v>253</v>
      </c>
      <c r="C94" s="28" t="s">
        <v>254</v>
      </c>
      <c r="D94" s="29" t="s">
        <v>255</v>
      </c>
      <c r="E94" s="30">
        <v>70</v>
      </c>
    </row>
    <row r="95" spans="1:5">
      <c r="A95" s="22">
        <v>44211</v>
      </c>
      <c r="B95" s="27" t="s">
        <v>100</v>
      </c>
      <c r="C95" s="28" t="s">
        <v>101</v>
      </c>
      <c r="D95" s="29" t="s">
        <v>204</v>
      </c>
      <c r="E95" s="30">
        <v>38</v>
      </c>
    </row>
    <row r="96" spans="1:5" ht="30">
      <c r="A96" s="22">
        <v>44211</v>
      </c>
      <c r="B96" s="27" t="s">
        <v>307</v>
      </c>
      <c r="C96" s="31" t="s">
        <v>308</v>
      </c>
      <c r="D96" s="29" t="s">
        <v>309</v>
      </c>
      <c r="E96" s="30">
        <v>210</v>
      </c>
    </row>
    <row r="97" spans="1:5">
      <c r="A97" s="22">
        <v>44211</v>
      </c>
      <c r="B97" s="27" t="s">
        <v>319</v>
      </c>
      <c r="C97" s="31" t="s">
        <v>183</v>
      </c>
      <c r="D97" s="29" t="s">
        <v>320</v>
      </c>
      <c r="E97" s="30">
        <v>88.78</v>
      </c>
    </row>
    <row r="98" spans="1:5">
      <c r="A98" s="22">
        <v>44212</v>
      </c>
      <c r="B98" s="27" t="s">
        <v>179</v>
      </c>
      <c r="C98" s="28" t="s">
        <v>180</v>
      </c>
      <c r="D98" s="33" t="s">
        <v>181</v>
      </c>
      <c r="E98" s="30">
        <v>1693.07</v>
      </c>
    </row>
    <row r="99" spans="1:5">
      <c r="A99" s="22">
        <v>44213</v>
      </c>
      <c r="B99" s="27" t="s">
        <v>286</v>
      </c>
      <c r="C99" s="31" t="s">
        <v>287</v>
      </c>
      <c r="D99" s="29" t="s">
        <v>273</v>
      </c>
      <c r="E99" s="30">
        <v>1881.9</v>
      </c>
    </row>
    <row r="100" spans="1:5" ht="30">
      <c r="A100" s="22">
        <v>44214</v>
      </c>
      <c r="B100" s="27" t="s">
        <v>103</v>
      </c>
      <c r="C100" s="28" t="s">
        <v>109</v>
      </c>
      <c r="D100" s="33" t="s">
        <v>110</v>
      </c>
      <c r="E100" s="34">
        <v>93.9</v>
      </c>
    </row>
    <row r="101" spans="1:5">
      <c r="A101" s="22">
        <v>44214</v>
      </c>
      <c r="B101" s="27" t="s">
        <v>182</v>
      </c>
      <c r="C101" s="28" t="s">
        <v>183</v>
      </c>
      <c r="D101" s="29" t="s">
        <v>185</v>
      </c>
      <c r="E101" s="30">
        <v>88.78</v>
      </c>
    </row>
    <row r="102" spans="1:5">
      <c r="A102" s="22">
        <v>44214</v>
      </c>
      <c r="B102" s="27" t="s">
        <v>236</v>
      </c>
      <c r="C102" s="28" t="s">
        <v>237</v>
      </c>
      <c r="D102" s="29" t="s">
        <v>238</v>
      </c>
      <c r="E102" s="30">
        <v>660</v>
      </c>
    </row>
    <row r="103" spans="1:5" ht="30">
      <c r="A103" s="22">
        <v>44214</v>
      </c>
      <c r="B103" s="27" t="s">
        <v>239</v>
      </c>
      <c r="C103" s="28" t="s">
        <v>240</v>
      </c>
      <c r="D103" s="29" t="s">
        <v>241</v>
      </c>
      <c r="E103" s="30">
        <v>450</v>
      </c>
    </row>
    <row r="104" spans="1:5">
      <c r="A104" s="22">
        <v>44214</v>
      </c>
      <c r="B104" s="35" t="s">
        <v>346</v>
      </c>
      <c r="C104" s="36" t="s">
        <v>101</v>
      </c>
      <c r="D104" s="21" t="s">
        <v>347</v>
      </c>
      <c r="E104" s="37">
        <v>9</v>
      </c>
    </row>
    <row r="105" spans="1:5" ht="30">
      <c r="A105" s="22">
        <v>44215</v>
      </c>
      <c r="B105" s="27" t="s">
        <v>91</v>
      </c>
      <c r="C105" s="28" t="s">
        <v>92</v>
      </c>
      <c r="D105" s="33" t="s">
        <v>93</v>
      </c>
      <c r="E105" s="34">
        <v>174.5</v>
      </c>
    </row>
    <row r="106" spans="1:5" ht="30">
      <c r="A106" s="22">
        <v>44215</v>
      </c>
      <c r="B106" s="27" t="s">
        <v>103</v>
      </c>
      <c r="C106" s="38" t="s">
        <v>104</v>
      </c>
      <c r="D106" s="33" t="s">
        <v>105</v>
      </c>
      <c r="E106" s="34">
        <v>94.68</v>
      </c>
    </row>
    <row r="107" spans="1:5">
      <c r="A107" s="22">
        <v>44215</v>
      </c>
      <c r="B107" s="27" t="s">
        <v>106</v>
      </c>
      <c r="C107" s="28" t="s">
        <v>107</v>
      </c>
      <c r="D107" s="29" t="s">
        <v>108</v>
      </c>
      <c r="E107" s="30">
        <v>450.24</v>
      </c>
    </row>
    <row r="108" spans="1:5" ht="30">
      <c r="A108" s="22">
        <v>44215</v>
      </c>
      <c r="B108" s="27" t="s">
        <v>113</v>
      </c>
      <c r="C108" s="28" t="s">
        <v>114</v>
      </c>
      <c r="D108" s="33" t="s">
        <v>115</v>
      </c>
      <c r="E108" s="34">
        <v>800</v>
      </c>
    </row>
    <row r="109" spans="1:5" ht="30">
      <c r="A109" s="22">
        <v>44215</v>
      </c>
      <c r="B109" s="27" t="s">
        <v>113</v>
      </c>
      <c r="C109" s="28" t="s">
        <v>114</v>
      </c>
      <c r="D109" s="29" t="s">
        <v>115</v>
      </c>
      <c r="E109" s="30">
        <v>650</v>
      </c>
    </row>
    <row r="110" spans="1:5">
      <c r="A110" s="22">
        <v>44215</v>
      </c>
      <c r="B110" s="27" t="s">
        <v>128</v>
      </c>
      <c r="C110" s="28" t="s">
        <v>129</v>
      </c>
      <c r="D110" s="29" t="s">
        <v>130</v>
      </c>
      <c r="E110" s="30">
        <v>25</v>
      </c>
    </row>
    <row r="111" spans="1:5">
      <c r="A111" s="22">
        <v>44215</v>
      </c>
      <c r="B111" s="27" t="s">
        <v>131</v>
      </c>
      <c r="C111" s="28" t="s">
        <v>132</v>
      </c>
      <c r="D111" s="29" t="s">
        <v>130</v>
      </c>
      <c r="E111" s="30">
        <v>100.57</v>
      </c>
    </row>
    <row r="112" spans="1:5">
      <c r="A112" s="22">
        <v>44215</v>
      </c>
      <c r="B112" s="27" t="s">
        <v>131</v>
      </c>
      <c r="C112" s="28" t="s">
        <v>132</v>
      </c>
      <c r="D112" s="29" t="s">
        <v>96</v>
      </c>
      <c r="E112" s="30">
        <v>12.43</v>
      </c>
    </row>
    <row r="113" spans="1:5">
      <c r="A113" s="22">
        <v>44215</v>
      </c>
      <c r="B113" s="27" t="s">
        <v>133</v>
      </c>
      <c r="C113" s="28" t="s">
        <v>134</v>
      </c>
      <c r="D113" s="29" t="s">
        <v>135</v>
      </c>
      <c r="E113" s="30">
        <v>240</v>
      </c>
    </row>
    <row r="114" spans="1:5" ht="30">
      <c r="A114" s="22">
        <v>44215</v>
      </c>
      <c r="B114" s="27" t="s">
        <v>247</v>
      </c>
      <c r="C114" s="28" t="s">
        <v>248</v>
      </c>
      <c r="D114" s="29" t="s">
        <v>249</v>
      </c>
      <c r="E114" s="30">
        <v>178</v>
      </c>
    </row>
    <row r="115" spans="1:5" ht="30">
      <c r="A115" s="22">
        <v>44215</v>
      </c>
      <c r="B115" s="27" t="s">
        <v>256</v>
      </c>
      <c r="C115" s="28" t="s">
        <v>257</v>
      </c>
      <c r="D115" s="29" t="s">
        <v>258</v>
      </c>
      <c r="E115" s="30">
        <v>890</v>
      </c>
    </row>
    <row r="116" spans="1:5">
      <c r="A116" s="22">
        <v>44215</v>
      </c>
      <c r="B116" s="27" t="s">
        <v>283</v>
      </c>
      <c r="C116" s="31" t="s">
        <v>284</v>
      </c>
      <c r="D116" s="29" t="s">
        <v>285</v>
      </c>
      <c r="E116" s="30">
        <v>20.39</v>
      </c>
    </row>
    <row r="117" spans="1:5" ht="30">
      <c r="A117" s="22">
        <v>44216</v>
      </c>
      <c r="B117" s="27" t="s">
        <v>94</v>
      </c>
      <c r="C117" s="28">
        <v>1365154017</v>
      </c>
      <c r="D117" s="33" t="s">
        <v>95</v>
      </c>
      <c r="E117" s="34">
        <v>106.8</v>
      </c>
    </row>
    <row r="118" spans="1:5">
      <c r="A118" s="22">
        <v>44216</v>
      </c>
      <c r="B118" s="27" t="s">
        <v>94</v>
      </c>
      <c r="C118" s="28">
        <v>1365154017</v>
      </c>
      <c r="D118" s="33" t="s">
        <v>96</v>
      </c>
      <c r="E118" s="34">
        <v>13.2</v>
      </c>
    </row>
    <row r="119" spans="1:5" ht="45">
      <c r="A119" s="22">
        <v>44216</v>
      </c>
      <c r="B119" s="27" t="s">
        <v>100</v>
      </c>
      <c r="C119" s="28" t="s">
        <v>101</v>
      </c>
      <c r="D119" s="33" t="s">
        <v>102</v>
      </c>
      <c r="E119" s="34">
        <v>18</v>
      </c>
    </row>
    <row r="120" spans="1:5">
      <c r="A120" s="22">
        <v>44216</v>
      </c>
      <c r="B120" s="27" t="s">
        <v>111</v>
      </c>
      <c r="C120" s="28">
        <v>4316581023</v>
      </c>
      <c r="D120" s="29" t="s">
        <v>112</v>
      </c>
      <c r="E120" s="30">
        <v>356</v>
      </c>
    </row>
    <row r="121" spans="1:5">
      <c r="A121" s="22">
        <v>44216</v>
      </c>
      <c r="B121" s="27" t="s">
        <v>111</v>
      </c>
      <c r="C121" s="28">
        <v>4316581023</v>
      </c>
      <c r="D121" s="33" t="s">
        <v>96</v>
      </c>
      <c r="E121" s="34">
        <v>44</v>
      </c>
    </row>
    <row r="122" spans="1:5">
      <c r="A122" s="22">
        <v>44216</v>
      </c>
      <c r="B122" s="27" t="s">
        <v>122</v>
      </c>
      <c r="C122" s="28" t="s">
        <v>123</v>
      </c>
      <c r="D122" s="29" t="s">
        <v>124</v>
      </c>
      <c r="E122" s="30">
        <v>810.81</v>
      </c>
    </row>
    <row r="123" spans="1:5" ht="30">
      <c r="A123" s="22">
        <v>44216</v>
      </c>
      <c r="B123" s="27" t="s">
        <v>136</v>
      </c>
      <c r="C123" s="28" t="s">
        <v>137</v>
      </c>
      <c r="D123" s="29" t="s">
        <v>138</v>
      </c>
      <c r="E123" s="30">
        <v>45</v>
      </c>
    </row>
    <row r="124" spans="1:5" ht="30">
      <c r="A124" s="22">
        <v>44216</v>
      </c>
      <c r="B124" s="27" t="s">
        <v>139</v>
      </c>
      <c r="C124" s="28" t="s">
        <v>140</v>
      </c>
      <c r="D124" s="29" t="s">
        <v>141</v>
      </c>
      <c r="E124" s="30">
        <v>24</v>
      </c>
    </row>
    <row r="125" spans="1:5" ht="30">
      <c r="A125" s="22">
        <v>44216</v>
      </c>
      <c r="B125" s="27" t="s">
        <v>148</v>
      </c>
      <c r="C125" s="28">
        <v>3741026107</v>
      </c>
      <c r="D125" s="29" t="s">
        <v>149</v>
      </c>
      <c r="E125" s="30">
        <v>80</v>
      </c>
    </row>
    <row r="126" spans="1:5">
      <c r="A126" s="22">
        <v>44216</v>
      </c>
      <c r="B126" s="27" t="s">
        <v>148</v>
      </c>
      <c r="C126" s="28">
        <v>3741026107</v>
      </c>
      <c r="D126" s="29" t="s">
        <v>96</v>
      </c>
      <c r="E126" s="30">
        <v>9.8800000000000008</v>
      </c>
    </row>
    <row r="127" spans="1:5" ht="30">
      <c r="A127" s="22">
        <v>44216</v>
      </c>
      <c r="B127" s="27" t="s">
        <v>150</v>
      </c>
      <c r="C127" s="28" t="s">
        <v>151</v>
      </c>
      <c r="D127" s="29" t="s">
        <v>152</v>
      </c>
      <c r="E127" s="30">
        <v>300</v>
      </c>
    </row>
    <row r="128" spans="1:5" ht="30">
      <c r="A128" s="22">
        <v>44216</v>
      </c>
      <c r="B128" s="27" t="s">
        <v>182</v>
      </c>
      <c r="C128" s="28" t="s">
        <v>183</v>
      </c>
      <c r="D128" s="29" t="s">
        <v>184</v>
      </c>
      <c r="E128" s="30">
        <v>88.78</v>
      </c>
    </row>
    <row r="129" spans="1:5">
      <c r="A129" s="22">
        <v>44216</v>
      </c>
      <c r="B129" s="27" t="s">
        <v>212</v>
      </c>
      <c r="C129" s="28">
        <v>71183779020</v>
      </c>
      <c r="D129" s="29" t="s">
        <v>213</v>
      </c>
      <c r="E129" s="30">
        <v>100</v>
      </c>
    </row>
    <row r="130" spans="1:5">
      <c r="A130" s="22">
        <v>44216</v>
      </c>
      <c r="B130" s="27" t="s">
        <v>212</v>
      </c>
      <c r="C130" s="28">
        <v>71183779020</v>
      </c>
      <c r="D130" s="29" t="s">
        <v>96</v>
      </c>
      <c r="E130" s="30">
        <v>12.36</v>
      </c>
    </row>
    <row r="131" spans="1:5">
      <c r="A131" s="22">
        <v>44217</v>
      </c>
      <c r="B131" s="27" t="s">
        <v>119</v>
      </c>
      <c r="C131" s="28" t="s">
        <v>120</v>
      </c>
      <c r="D131" s="29" t="s">
        <v>121</v>
      </c>
      <c r="E131" s="30">
        <v>150</v>
      </c>
    </row>
    <row r="132" spans="1:5" ht="30">
      <c r="A132" s="22">
        <v>44217</v>
      </c>
      <c r="B132" s="27" t="s">
        <v>125</v>
      </c>
      <c r="C132" s="28" t="s">
        <v>126</v>
      </c>
      <c r="D132" s="29" t="s">
        <v>127</v>
      </c>
      <c r="E132" s="30">
        <v>2019.9</v>
      </c>
    </row>
    <row r="133" spans="1:5" ht="30">
      <c r="A133" s="22">
        <v>44217</v>
      </c>
      <c r="B133" s="27" t="s">
        <v>142</v>
      </c>
      <c r="C133" s="28" t="s">
        <v>143</v>
      </c>
      <c r="D133" s="29" t="s">
        <v>144</v>
      </c>
      <c r="E133" s="30">
        <v>509.5</v>
      </c>
    </row>
    <row r="134" spans="1:5" ht="30">
      <c r="A134" s="22">
        <v>44218</v>
      </c>
      <c r="B134" s="27" t="s">
        <v>97</v>
      </c>
      <c r="C134" s="28" t="s">
        <v>98</v>
      </c>
      <c r="D134" s="33" t="s">
        <v>99</v>
      </c>
      <c r="E134" s="34">
        <v>250</v>
      </c>
    </row>
    <row r="135" spans="1:5" ht="30">
      <c r="A135" s="22">
        <v>44218</v>
      </c>
      <c r="B135" s="27" t="s">
        <v>145</v>
      </c>
      <c r="C135" s="28" t="s">
        <v>146</v>
      </c>
      <c r="D135" s="29" t="s">
        <v>147</v>
      </c>
      <c r="E135" s="30">
        <v>180</v>
      </c>
    </row>
    <row r="136" spans="1:5" ht="30">
      <c r="A136" s="22">
        <v>44218</v>
      </c>
      <c r="B136" s="27" t="s">
        <v>214</v>
      </c>
      <c r="C136" s="28" t="s">
        <v>215</v>
      </c>
      <c r="D136" s="29" t="s">
        <v>216</v>
      </c>
      <c r="E136" s="30">
        <v>70</v>
      </c>
    </row>
    <row r="137" spans="1:5" ht="30">
      <c r="A137" s="22">
        <v>44221</v>
      </c>
      <c r="B137" s="27" t="s">
        <v>198</v>
      </c>
      <c r="C137" s="28" t="s">
        <v>199</v>
      </c>
      <c r="D137" s="29" t="s">
        <v>211</v>
      </c>
      <c r="E137" s="30">
        <v>130</v>
      </c>
    </row>
    <row r="138" spans="1:5" ht="30">
      <c r="A138" s="22">
        <v>44221</v>
      </c>
      <c r="B138" s="27" t="s">
        <v>301</v>
      </c>
      <c r="C138" s="31" t="s">
        <v>302</v>
      </c>
      <c r="D138" s="29" t="s">
        <v>303</v>
      </c>
      <c r="E138" s="30">
        <v>380</v>
      </c>
    </row>
    <row r="139" spans="1:5">
      <c r="A139" s="22">
        <v>44221</v>
      </c>
      <c r="B139" s="27" t="s">
        <v>316</v>
      </c>
      <c r="C139" s="31" t="s">
        <v>317</v>
      </c>
      <c r="D139" s="29" t="s">
        <v>318</v>
      </c>
      <c r="E139" s="30">
        <v>100</v>
      </c>
    </row>
    <row r="140" spans="1:5" ht="30">
      <c r="A140" s="22">
        <v>44222</v>
      </c>
      <c r="B140" s="27" t="s">
        <v>265</v>
      </c>
      <c r="C140" s="31" t="s">
        <v>266</v>
      </c>
      <c r="D140" s="29" t="s">
        <v>267</v>
      </c>
      <c r="E140" s="30">
        <v>500</v>
      </c>
    </row>
    <row r="141" spans="1:5" ht="30">
      <c r="A141" s="22">
        <v>44222</v>
      </c>
      <c r="B141" s="27" t="s">
        <v>304</v>
      </c>
      <c r="C141" s="31" t="s">
        <v>305</v>
      </c>
      <c r="D141" s="29" t="s">
        <v>306</v>
      </c>
      <c r="E141" s="30">
        <v>302</v>
      </c>
    </row>
    <row r="142" spans="1:5" ht="30">
      <c r="A142" s="22">
        <v>44222</v>
      </c>
      <c r="B142" s="27" t="s">
        <v>304</v>
      </c>
      <c r="C142" s="31" t="s">
        <v>305</v>
      </c>
      <c r="D142" s="29" t="s">
        <v>96</v>
      </c>
      <c r="E142" s="30">
        <v>37.32</v>
      </c>
    </row>
    <row r="143" spans="1:5" ht="30">
      <c r="A143" s="22">
        <v>44222</v>
      </c>
      <c r="B143" s="27" t="s">
        <v>310</v>
      </c>
      <c r="C143" s="31">
        <v>1113902060</v>
      </c>
      <c r="D143" s="29" t="s">
        <v>311</v>
      </c>
      <c r="E143" s="30">
        <v>418.3</v>
      </c>
    </row>
    <row r="144" spans="1:5">
      <c r="A144" s="22">
        <v>44222</v>
      </c>
      <c r="B144" s="27" t="s">
        <v>312</v>
      </c>
      <c r="C144" s="31">
        <v>1113902060</v>
      </c>
      <c r="D144" s="29" t="s">
        <v>96</v>
      </c>
      <c r="E144" s="30">
        <v>51.7</v>
      </c>
    </row>
    <row r="145" spans="1:5" ht="30">
      <c r="A145" s="22">
        <v>44222</v>
      </c>
      <c r="B145" s="27" t="s">
        <v>313</v>
      </c>
      <c r="C145" s="31" t="s">
        <v>314</v>
      </c>
      <c r="D145" s="29" t="s">
        <v>315</v>
      </c>
      <c r="E145" s="30">
        <v>360</v>
      </c>
    </row>
    <row r="146" spans="1:5">
      <c r="A146" s="22">
        <v>44222</v>
      </c>
      <c r="B146" s="27" t="s">
        <v>313</v>
      </c>
      <c r="C146" s="31" t="s">
        <v>314</v>
      </c>
      <c r="D146" s="29" t="s">
        <v>96</v>
      </c>
      <c r="E146" s="30">
        <v>44.5</v>
      </c>
    </row>
    <row r="147" spans="1:5">
      <c r="A147" s="22">
        <v>44223</v>
      </c>
      <c r="B147" s="27" t="s">
        <v>268</v>
      </c>
      <c r="C147" s="31" t="s">
        <v>269</v>
      </c>
      <c r="D147" s="29" t="s">
        <v>270</v>
      </c>
      <c r="E147" s="30">
        <v>810.79</v>
      </c>
    </row>
    <row r="148" spans="1:5">
      <c r="A148" s="22">
        <v>44223</v>
      </c>
      <c r="B148" s="27" t="s">
        <v>271</v>
      </c>
      <c r="C148" s="31" t="s">
        <v>272</v>
      </c>
      <c r="D148" s="29" t="s">
        <v>273</v>
      </c>
      <c r="E148" s="30">
        <v>57.62</v>
      </c>
    </row>
    <row r="149" spans="1:5">
      <c r="A149" s="22">
        <v>44223</v>
      </c>
      <c r="B149" s="27" t="s">
        <v>274</v>
      </c>
      <c r="C149" s="31" t="s">
        <v>275</v>
      </c>
      <c r="D149" s="29" t="s">
        <v>276</v>
      </c>
      <c r="E149" s="30">
        <v>6522.21</v>
      </c>
    </row>
    <row r="150" spans="1:5">
      <c r="A150" s="22">
        <v>44223</v>
      </c>
      <c r="B150" s="27" t="s">
        <v>277</v>
      </c>
      <c r="C150" s="31" t="s">
        <v>278</v>
      </c>
      <c r="D150" s="29" t="s">
        <v>279</v>
      </c>
      <c r="E150" s="30">
        <v>89</v>
      </c>
    </row>
    <row r="151" spans="1:5">
      <c r="A151" s="22">
        <v>44223</v>
      </c>
      <c r="B151" s="27" t="s">
        <v>277</v>
      </c>
      <c r="C151" s="31" t="s">
        <v>278</v>
      </c>
      <c r="D151" s="29" t="s">
        <v>96</v>
      </c>
      <c r="E151" s="30">
        <v>11</v>
      </c>
    </row>
    <row r="152" spans="1:5">
      <c r="A152" s="22">
        <v>44223</v>
      </c>
      <c r="B152" s="27" t="s">
        <v>280</v>
      </c>
      <c r="C152" s="31" t="s">
        <v>281</v>
      </c>
      <c r="D152" s="29" t="s">
        <v>282</v>
      </c>
      <c r="E152" s="30">
        <v>222.5</v>
      </c>
    </row>
    <row r="153" spans="1:5">
      <c r="A153" s="22">
        <v>44223</v>
      </c>
      <c r="B153" s="27" t="s">
        <v>280</v>
      </c>
      <c r="C153" s="31" t="s">
        <v>281</v>
      </c>
      <c r="D153" s="29" t="s">
        <v>96</v>
      </c>
      <c r="E153" s="30">
        <v>27.5</v>
      </c>
    </row>
    <row r="154" spans="1:5">
      <c r="A154" s="22">
        <v>44223</v>
      </c>
      <c r="B154" s="27" t="s">
        <v>294</v>
      </c>
      <c r="C154" s="31" t="s">
        <v>287</v>
      </c>
      <c r="D154" s="29" t="s">
        <v>273</v>
      </c>
      <c r="E154" s="30">
        <v>397.83</v>
      </c>
    </row>
    <row r="155" spans="1:5">
      <c r="A155" s="22">
        <v>44223</v>
      </c>
      <c r="B155" s="27" t="s">
        <v>336</v>
      </c>
      <c r="C155" s="31" t="s">
        <v>337</v>
      </c>
      <c r="D155" s="29" t="s">
        <v>273</v>
      </c>
      <c r="E155" s="30">
        <v>1413.31</v>
      </c>
    </row>
    <row r="156" spans="1:5" ht="30">
      <c r="A156" s="22">
        <v>44224</v>
      </c>
      <c r="B156" s="27" t="s">
        <v>321</v>
      </c>
      <c r="C156" s="31" t="s">
        <v>322</v>
      </c>
      <c r="D156" s="29" t="s">
        <v>323</v>
      </c>
      <c r="E156" s="30">
        <v>285</v>
      </c>
    </row>
    <row r="157" spans="1:5" ht="30">
      <c r="A157" s="22">
        <v>44225</v>
      </c>
      <c r="B157" s="27" t="s">
        <v>295</v>
      </c>
      <c r="C157" s="31" t="s">
        <v>296</v>
      </c>
      <c r="D157" s="29" t="s">
        <v>297</v>
      </c>
      <c r="E157" s="30">
        <v>100</v>
      </c>
    </row>
    <row r="158" spans="1:5">
      <c r="A158" s="22">
        <v>44228</v>
      </c>
      <c r="B158" s="27" t="s">
        <v>324</v>
      </c>
      <c r="C158" s="31">
        <v>57496897000</v>
      </c>
      <c r="D158" s="29" t="s">
        <v>325</v>
      </c>
      <c r="E158" s="30">
        <v>151.30000000000001</v>
      </c>
    </row>
    <row r="159" spans="1:5">
      <c r="A159" s="22">
        <v>44228</v>
      </c>
      <c r="B159" s="27" t="s">
        <v>324</v>
      </c>
      <c r="C159" s="31">
        <v>57496897000</v>
      </c>
      <c r="D159" s="29" t="s">
        <v>96</v>
      </c>
      <c r="E159" s="30">
        <v>18.7</v>
      </c>
    </row>
    <row r="160" spans="1:5">
      <c r="A160" s="22">
        <v>44228</v>
      </c>
      <c r="B160" s="27" t="s">
        <v>326</v>
      </c>
      <c r="C160" s="31" t="s">
        <v>327</v>
      </c>
      <c r="D160" s="29" t="s">
        <v>328</v>
      </c>
      <c r="E160" s="30">
        <v>90</v>
      </c>
    </row>
    <row r="161" spans="1:5">
      <c r="A161" s="22">
        <v>44228</v>
      </c>
      <c r="B161" s="27" t="s">
        <v>326</v>
      </c>
      <c r="C161" s="31" t="s">
        <v>327</v>
      </c>
      <c r="D161" s="29" t="s">
        <v>96</v>
      </c>
      <c r="E161" s="30">
        <v>11.12</v>
      </c>
    </row>
    <row r="162" spans="1:5">
      <c r="A162" s="22">
        <v>44228</v>
      </c>
      <c r="B162" s="27" t="s">
        <v>329</v>
      </c>
      <c r="C162" s="31" t="s">
        <v>330</v>
      </c>
      <c r="D162" s="29" t="s">
        <v>331</v>
      </c>
      <c r="E162" s="30">
        <v>225.4</v>
      </c>
    </row>
    <row r="163" spans="1:5">
      <c r="A163" s="22">
        <v>44228</v>
      </c>
      <c r="B163" s="27" t="s">
        <v>329</v>
      </c>
      <c r="C163" s="31" t="s">
        <v>330</v>
      </c>
      <c r="D163" s="29" t="s">
        <v>96</v>
      </c>
      <c r="E163" s="30">
        <v>27.86</v>
      </c>
    </row>
    <row r="164" spans="1:5">
      <c r="A164" s="22">
        <v>44228</v>
      </c>
      <c r="B164" s="27" t="s">
        <v>332</v>
      </c>
      <c r="C164" s="31" t="s">
        <v>333</v>
      </c>
      <c r="D164" s="29" t="s">
        <v>334</v>
      </c>
      <c r="E164" s="30">
        <v>180</v>
      </c>
    </row>
    <row r="165" spans="1:5">
      <c r="A165" s="22">
        <v>44228</v>
      </c>
      <c r="B165" s="27" t="s">
        <v>338</v>
      </c>
      <c r="C165" s="31" t="s">
        <v>339</v>
      </c>
      <c r="D165" s="29" t="s">
        <v>340</v>
      </c>
      <c r="E165" s="30">
        <v>60</v>
      </c>
    </row>
    <row r="166" spans="1:5">
      <c r="A166" s="22">
        <v>44228</v>
      </c>
      <c r="B166" s="27" t="s">
        <v>338</v>
      </c>
      <c r="C166" s="31" t="s">
        <v>339</v>
      </c>
      <c r="D166" s="29" t="s">
        <v>96</v>
      </c>
      <c r="E166" s="30">
        <v>7.41</v>
      </c>
    </row>
    <row r="167" spans="1:5">
      <c r="A167" s="22">
        <v>44229</v>
      </c>
      <c r="B167" s="27" t="s">
        <v>236</v>
      </c>
      <c r="C167" s="31" t="s">
        <v>237</v>
      </c>
      <c r="D167" s="29" t="s">
        <v>335</v>
      </c>
      <c r="E167" s="30">
        <v>180</v>
      </c>
    </row>
    <row r="168" spans="1:5" ht="30">
      <c r="A168" s="22">
        <v>44230</v>
      </c>
      <c r="B168" s="27" t="s">
        <v>341</v>
      </c>
      <c r="C168" s="31" t="s">
        <v>342</v>
      </c>
      <c r="D168" s="29" t="s">
        <v>343</v>
      </c>
      <c r="E168" s="30">
        <v>200</v>
      </c>
    </row>
    <row r="169" spans="1:5">
      <c r="A169" s="22">
        <v>44230</v>
      </c>
      <c r="B169" s="27" t="s">
        <v>341</v>
      </c>
      <c r="C169" s="31" t="s">
        <v>342</v>
      </c>
      <c r="D169" s="39" t="s">
        <v>96</v>
      </c>
      <c r="E169" s="30">
        <v>24.72</v>
      </c>
    </row>
    <row r="170" spans="1:5">
      <c r="A170" s="22">
        <v>44231</v>
      </c>
      <c r="B170" s="27" t="s">
        <v>344</v>
      </c>
      <c r="C170" s="31">
        <v>64190064068</v>
      </c>
      <c r="D170" s="29" t="s">
        <v>345</v>
      </c>
      <c r="E170" s="30">
        <v>106.8</v>
      </c>
    </row>
    <row r="171" spans="1:5">
      <c r="A171" s="22">
        <v>44231</v>
      </c>
      <c r="B171" s="27" t="s">
        <v>344</v>
      </c>
      <c r="C171" s="31">
        <v>64190064068</v>
      </c>
      <c r="D171" s="29" t="s">
        <v>96</v>
      </c>
      <c r="E171" s="30">
        <v>13.2</v>
      </c>
    </row>
    <row r="172" spans="1:5">
      <c r="A172" s="22">
        <v>44232</v>
      </c>
      <c r="B172" s="35" t="s">
        <v>156</v>
      </c>
      <c r="C172" s="36" t="s">
        <v>157</v>
      </c>
      <c r="D172" s="21" t="s">
        <v>348</v>
      </c>
      <c r="E172" s="37">
        <v>120</v>
      </c>
    </row>
    <row r="173" spans="1:5">
      <c r="A173" s="22">
        <v>44232</v>
      </c>
      <c r="B173" s="35" t="s">
        <v>156</v>
      </c>
      <c r="C173" s="36" t="s">
        <v>157</v>
      </c>
      <c r="D173" s="21" t="s">
        <v>96</v>
      </c>
      <c r="E173" s="37">
        <v>14.84</v>
      </c>
    </row>
    <row r="174" spans="1:5">
      <c r="A174" s="22">
        <v>44232</v>
      </c>
      <c r="B174" s="27" t="s">
        <v>148</v>
      </c>
      <c r="C174" s="31" t="s">
        <v>349</v>
      </c>
      <c r="D174" s="29" t="s">
        <v>350</v>
      </c>
      <c r="E174" s="30">
        <v>204.7</v>
      </c>
    </row>
    <row r="175" spans="1:5">
      <c r="A175" s="22">
        <v>44232</v>
      </c>
      <c r="B175" s="27" t="s">
        <v>148</v>
      </c>
      <c r="C175" s="31" t="s">
        <v>349</v>
      </c>
      <c r="D175" s="29" t="s">
        <v>96</v>
      </c>
      <c r="E175" s="30">
        <v>25.3</v>
      </c>
    </row>
    <row r="176" spans="1:5" ht="15.75">
      <c r="A176" s="83" t="s">
        <v>587</v>
      </c>
      <c r="B176" s="84"/>
      <c r="C176" s="85"/>
      <c r="D176" s="6" t="s">
        <v>10</v>
      </c>
      <c r="E176" s="9">
        <f>SUM(E45:E175)</f>
        <v>42366.520000000019</v>
      </c>
    </row>
    <row r="177" spans="1:5" ht="31.5">
      <c r="A177" s="40" t="s">
        <v>351</v>
      </c>
      <c r="B177" s="10" t="s">
        <v>352</v>
      </c>
      <c r="C177" s="41" t="s">
        <v>353</v>
      </c>
      <c r="D177" s="81" t="s">
        <v>354</v>
      </c>
      <c r="E177" s="81"/>
    </row>
    <row r="178" spans="1:5" ht="15.75">
      <c r="A178" s="1" t="s">
        <v>7</v>
      </c>
      <c r="B178" s="82" t="s">
        <v>0</v>
      </c>
      <c r="C178" s="82"/>
      <c r="D178" s="2" t="s">
        <v>5</v>
      </c>
      <c r="E178" s="3" t="s">
        <v>8</v>
      </c>
    </row>
    <row r="179" spans="1:5" ht="15.75">
      <c r="A179" s="4" t="s">
        <v>2</v>
      </c>
      <c r="B179" s="5" t="s">
        <v>11</v>
      </c>
      <c r="C179" s="6" t="s">
        <v>3</v>
      </c>
      <c r="D179" s="5" t="s">
        <v>4</v>
      </c>
      <c r="E179" s="7" t="s">
        <v>6</v>
      </c>
    </row>
    <row r="180" spans="1:5">
      <c r="A180" s="22">
        <v>44215</v>
      </c>
      <c r="B180" s="31" t="str">
        <f>VLOOKUP(C180,[1]Plan1!$A$5:$B$1450,2,FALSE)</f>
        <v>VULCANIZADORA TREVO</v>
      </c>
      <c r="C180" s="52" t="s">
        <v>355</v>
      </c>
      <c r="D180" s="21" t="s">
        <v>356</v>
      </c>
      <c r="E180" s="8">
        <v>80</v>
      </c>
    </row>
    <row r="181" spans="1:5" ht="30">
      <c r="A181" s="22">
        <v>44224</v>
      </c>
      <c r="B181" s="31" t="str">
        <f>VLOOKUP(C181,[1]Plan1!$A$5:$B$1450,2,FALSE)</f>
        <v>SIM REDE POSTOS LTDA BAGE</v>
      </c>
      <c r="C181" s="52" t="s">
        <v>357</v>
      </c>
      <c r="D181" s="21" t="s">
        <v>358</v>
      </c>
      <c r="E181" s="8">
        <v>218.68</v>
      </c>
    </row>
    <row r="182" spans="1:5" ht="30">
      <c r="A182" s="22">
        <v>44228</v>
      </c>
      <c r="B182" s="31" t="str">
        <f>VLOOKUP(C182,[1]Plan1!$A$5:$B$1450,2,FALSE)</f>
        <v>LABET EXAMES TOXICOLÓGICOS LTDA</v>
      </c>
      <c r="C182" s="52" t="s">
        <v>359</v>
      </c>
      <c r="D182" s="42" t="s">
        <v>360</v>
      </c>
      <c r="E182" s="8">
        <v>165</v>
      </c>
    </row>
    <row r="183" spans="1:5">
      <c r="A183" s="22">
        <v>44232</v>
      </c>
      <c r="B183" s="31" t="str">
        <f>VLOOKUP(C183,[1]Plan1!$A$5:$B$1450,2,FALSE)</f>
        <v>GARAGEM LAITANO LTDA</v>
      </c>
      <c r="C183" s="52" t="s">
        <v>361</v>
      </c>
      <c r="D183" s="21" t="s">
        <v>362</v>
      </c>
      <c r="E183" s="8">
        <v>45</v>
      </c>
    </row>
    <row r="184" spans="1:5">
      <c r="A184" s="22">
        <v>44232</v>
      </c>
      <c r="B184" s="31" t="str">
        <f>VLOOKUP(C184,[1]Plan1!$A$5:$B$1450,2,FALSE)</f>
        <v>GARAGEM LAITANO LTDA</v>
      </c>
      <c r="C184" s="52" t="s">
        <v>361</v>
      </c>
      <c r="D184" s="21" t="s">
        <v>363</v>
      </c>
      <c r="E184" s="8">
        <v>45</v>
      </c>
    </row>
    <row r="185" spans="1:5">
      <c r="A185" s="22">
        <v>44232</v>
      </c>
      <c r="B185" s="31" t="str">
        <f>VLOOKUP(C185,[1]Plan1!$A$5:$B$1450,2,FALSE)</f>
        <v>GARAGEM LAITANO LTDA</v>
      </c>
      <c r="C185" s="52" t="s">
        <v>361</v>
      </c>
      <c r="D185" s="21" t="s">
        <v>364</v>
      </c>
      <c r="E185" s="8">
        <v>45</v>
      </c>
    </row>
    <row r="186" spans="1:5">
      <c r="A186" s="62" t="s">
        <v>365</v>
      </c>
      <c r="B186" s="63"/>
      <c r="C186" s="63"/>
      <c r="D186" s="63"/>
      <c r="E186" s="64">
        <f>SUM(E180:E185)</f>
        <v>598.68000000000006</v>
      </c>
    </row>
    <row r="187" spans="1:5" ht="31.5">
      <c r="A187" s="10" t="s">
        <v>366</v>
      </c>
      <c r="B187" s="10" t="s">
        <v>367</v>
      </c>
      <c r="C187" s="10" t="s">
        <v>368</v>
      </c>
      <c r="D187" s="86" t="s">
        <v>369</v>
      </c>
      <c r="E187" s="87"/>
    </row>
    <row r="188" spans="1:5" ht="15.75">
      <c r="A188" s="10" t="s">
        <v>7</v>
      </c>
      <c r="B188" s="76" t="s">
        <v>0</v>
      </c>
      <c r="C188" s="77"/>
      <c r="D188" s="2" t="s">
        <v>5</v>
      </c>
      <c r="E188" s="3" t="s">
        <v>8</v>
      </c>
    </row>
    <row r="189" spans="1:5" ht="15.75">
      <c r="A189" s="43"/>
      <c r="B189" s="44"/>
      <c r="C189" s="45"/>
      <c r="D189" s="2"/>
      <c r="E189" s="3"/>
    </row>
    <row r="190" spans="1:5" ht="15.75">
      <c r="A190" s="46" t="s">
        <v>2</v>
      </c>
      <c r="B190" s="47" t="s">
        <v>11</v>
      </c>
      <c r="C190" s="48"/>
      <c r="D190" s="47" t="s">
        <v>4</v>
      </c>
      <c r="E190" s="49" t="s">
        <v>6</v>
      </c>
    </row>
    <row r="191" spans="1:5" ht="45">
      <c r="A191" s="22">
        <v>44221</v>
      </c>
      <c r="B191" s="50" t="s">
        <v>370</v>
      </c>
      <c r="C191" s="67" t="s">
        <v>284</v>
      </c>
      <c r="D191" s="50" t="s">
        <v>371</v>
      </c>
      <c r="E191" s="51">
        <v>1245.8699999999999</v>
      </c>
    </row>
    <row r="192" spans="1:5" ht="30">
      <c r="A192" s="22">
        <v>44221</v>
      </c>
      <c r="B192" s="50" t="s">
        <v>370</v>
      </c>
      <c r="C192" s="67" t="s">
        <v>284</v>
      </c>
      <c r="D192" s="50" t="s">
        <v>372</v>
      </c>
      <c r="E192" s="51">
        <v>23.01</v>
      </c>
    </row>
    <row r="193" spans="1:5" ht="30">
      <c r="A193" s="22">
        <v>44221</v>
      </c>
      <c r="B193" s="50" t="s">
        <v>370</v>
      </c>
      <c r="C193" s="67" t="s">
        <v>284</v>
      </c>
      <c r="D193" s="50" t="s">
        <v>373</v>
      </c>
      <c r="E193" s="51">
        <v>44.05</v>
      </c>
    </row>
    <row r="194" spans="1:5" ht="45">
      <c r="A194" s="22">
        <v>44221</v>
      </c>
      <c r="B194" s="50" t="s">
        <v>374</v>
      </c>
      <c r="C194" s="67" t="s">
        <v>101</v>
      </c>
      <c r="D194" s="50" t="s">
        <v>375</v>
      </c>
      <c r="E194" s="51">
        <v>30</v>
      </c>
    </row>
    <row r="195" spans="1:5" ht="30">
      <c r="A195" s="22">
        <v>44221</v>
      </c>
      <c r="B195" s="50" t="s">
        <v>376</v>
      </c>
      <c r="C195" s="67" t="s">
        <v>377</v>
      </c>
      <c r="D195" s="50" t="s">
        <v>378</v>
      </c>
      <c r="E195" s="51">
        <v>1657</v>
      </c>
    </row>
    <row r="196" spans="1:5" ht="30">
      <c r="A196" s="22">
        <v>44221</v>
      </c>
      <c r="B196" s="50" t="s">
        <v>379</v>
      </c>
      <c r="C196" s="67" t="s">
        <v>380</v>
      </c>
      <c r="D196" s="50" t="s">
        <v>381</v>
      </c>
      <c r="E196" s="51">
        <v>308.83</v>
      </c>
    </row>
    <row r="197" spans="1:5">
      <c r="A197" s="22">
        <v>44221</v>
      </c>
      <c r="B197" s="37" t="s">
        <v>379</v>
      </c>
      <c r="C197" s="67" t="s">
        <v>380</v>
      </c>
      <c r="D197" s="50" t="s">
        <v>382</v>
      </c>
      <c r="E197" s="51">
        <v>38.17</v>
      </c>
    </row>
    <row r="198" spans="1:5" ht="45">
      <c r="A198" s="22">
        <v>44221</v>
      </c>
      <c r="B198" s="37" t="s">
        <v>379</v>
      </c>
      <c r="C198" s="67" t="s">
        <v>380</v>
      </c>
      <c r="D198" s="50" t="s">
        <v>383</v>
      </c>
      <c r="E198" s="51">
        <v>153</v>
      </c>
    </row>
    <row r="199" spans="1:5" ht="45">
      <c r="A199" s="22">
        <v>44222</v>
      </c>
      <c r="B199" s="50" t="s">
        <v>384</v>
      </c>
      <c r="C199" s="67" t="s">
        <v>385</v>
      </c>
      <c r="D199" s="50" t="s">
        <v>386</v>
      </c>
      <c r="E199" s="51">
        <v>378</v>
      </c>
    </row>
    <row r="200" spans="1:5" ht="45">
      <c r="A200" s="22">
        <v>44222</v>
      </c>
      <c r="B200" s="52" t="s">
        <v>387</v>
      </c>
      <c r="C200" s="52" t="s">
        <v>388</v>
      </c>
      <c r="D200" s="50" t="s">
        <v>389</v>
      </c>
      <c r="E200" s="51">
        <v>195</v>
      </c>
    </row>
    <row r="201" spans="1:5" ht="45">
      <c r="A201" s="22">
        <v>44223</v>
      </c>
      <c r="B201" s="50" t="s">
        <v>374</v>
      </c>
      <c r="C201" s="67" t="s">
        <v>101</v>
      </c>
      <c r="D201" s="50" t="s">
        <v>390</v>
      </c>
      <c r="E201" s="51">
        <v>418</v>
      </c>
    </row>
    <row r="202" spans="1:5" ht="45">
      <c r="A202" s="22">
        <v>44223</v>
      </c>
      <c r="B202" s="53" t="s">
        <v>391</v>
      </c>
      <c r="C202" s="68" t="s">
        <v>392</v>
      </c>
      <c r="D202" s="54" t="s">
        <v>393</v>
      </c>
      <c r="E202" s="51">
        <v>235</v>
      </c>
    </row>
    <row r="203" spans="1:5">
      <c r="A203" s="22">
        <v>44223</v>
      </c>
      <c r="B203" s="50" t="s">
        <v>394</v>
      </c>
      <c r="C203" s="67" t="s">
        <v>395</v>
      </c>
      <c r="D203" s="50" t="s">
        <v>396</v>
      </c>
      <c r="E203" s="51">
        <v>160</v>
      </c>
    </row>
    <row r="204" spans="1:5" ht="30">
      <c r="A204" s="22">
        <v>44224</v>
      </c>
      <c r="B204" s="50" t="s">
        <v>397</v>
      </c>
      <c r="C204" s="67" t="s">
        <v>254</v>
      </c>
      <c r="D204" s="50" t="s">
        <v>398</v>
      </c>
      <c r="E204" s="50">
        <v>368</v>
      </c>
    </row>
    <row r="205" spans="1:5" ht="30">
      <c r="A205" s="22">
        <v>44225</v>
      </c>
      <c r="B205" s="50" t="s">
        <v>399</v>
      </c>
      <c r="C205" s="67" t="s">
        <v>400</v>
      </c>
      <c r="D205" s="50" t="s">
        <v>401</v>
      </c>
      <c r="E205" s="50">
        <v>42.5</v>
      </c>
    </row>
    <row r="206" spans="1:5" ht="45">
      <c r="A206" s="22">
        <v>44225</v>
      </c>
      <c r="B206" s="50" t="s">
        <v>402</v>
      </c>
      <c r="C206" s="67" t="s">
        <v>403</v>
      </c>
      <c r="D206" s="50" t="s">
        <v>404</v>
      </c>
      <c r="E206" s="50">
        <v>47.45</v>
      </c>
    </row>
    <row r="207" spans="1:5" ht="30">
      <c r="A207" s="22">
        <v>44225</v>
      </c>
      <c r="B207" s="50" t="s">
        <v>370</v>
      </c>
      <c r="C207" s="67" t="s">
        <v>284</v>
      </c>
      <c r="D207" s="50" t="s">
        <v>405</v>
      </c>
      <c r="E207" s="51">
        <v>185</v>
      </c>
    </row>
    <row r="208" spans="1:5" ht="45">
      <c r="A208" s="22">
        <v>44228</v>
      </c>
      <c r="B208" s="50" t="s">
        <v>406</v>
      </c>
      <c r="C208" s="67" t="s">
        <v>407</v>
      </c>
      <c r="D208" s="50" t="s">
        <v>408</v>
      </c>
      <c r="E208" s="50">
        <v>750</v>
      </c>
    </row>
    <row r="209" spans="1:5" ht="45">
      <c r="A209" s="22">
        <v>44228</v>
      </c>
      <c r="B209" s="50" t="s">
        <v>370</v>
      </c>
      <c r="C209" s="65" t="s">
        <v>284</v>
      </c>
      <c r="D209" s="54" t="s">
        <v>409</v>
      </c>
      <c r="E209" s="51">
        <v>23</v>
      </c>
    </row>
    <row r="210" spans="1:5" ht="30">
      <c r="A210" s="22">
        <v>44229</v>
      </c>
      <c r="B210" s="50" t="s">
        <v>410</v>
      </c>
      <c r="C210" s="67" t="s">
        <v>411</v>
      </c>
      <c r="D210" s="50" t="s">
        <v>412</v>
      </c>
      <c r="E210" s="50">
        <v>253</v>
      </c>
    </row>
    <row r="211" spans="1:5" ht="30">
      <c r="A211" s="22">
        <v>44229</v>
      </c>
      <c r="B211" s="50" t="s">
        <v>413</v>
      </c>
      <c r="C211" s="67" t="s">
        <v>414</v>
      </c>
      <c r="D211" s="50" t="s">
        <v>415</v>
      </c>
      <c r="E211" s="51">
        <v>50</v>
      </c>
    </row>
    <row r="212" spans="1:5" ht="30">
      <c r="A212" s="22">
        <v>44229</v>
      </c>
      <c r="B212" s="50" t="s">
        <v>416</v>
      </c>
      <c r="C212" s="69" t="s">
        <v>417</v>
      </c>
      <c r="D212" s="50" t="s">
        <v>418</v>
      </c>
      <c r="E212" s="50">
        <v>850</v>
      </c>
    </row>
    <row r="213" spans="1:5" ht="30">
      <c r="A213" s="22">
        <v>44229</v>
      </c>
      <c r="B213" s="53" t="s">
        <v>419</v>
      </c>
      <c r="C213" s="70" t="s">
        <v>420</v>
      </c>
      <c r="D213" s="56" t="s">
        <v>421</v>
      </c>
      <c r="E213" s="51">
        <v>2500</v>
      </c>
    </row>
    <row r="214" spans="1:5">
      <c r="A214" s="22">
        <v>44229</v>
      </c>
      <c r="B214" s="50" t="s">
        <v>422</v>
      </c>
      <c r="C214" s="67" t="s">
        <v>423</v>
      </c>
      <c r="D214" s="50" t="s">
        <v>424</v>
      </c>
      <c r="E214" s="50">
        <v>62.3</v>
      </c>
    </row>
    <row r="215" spans="1:5">
      <c r="A215" s="22">
        <v>44229</v>
      </c>
      <c r="B215" s="50" t="s">
        <v>422</v>
      </c>
      <c r="C215" s="67" t="s">
        <v>423</v>
      </c>
      <c r="D215" s="50" t="s">
        <v>382</v>
      </c>
      <c r="E215" s="50">
        <v>7.7</v>
      </c>
    </row>
    <row r="216" spans="1:5" ht="30">
      <c r="A216" s="22">
        <v>44230</v>
      </c>
      <c r="B216" s="50" t="s">
        <v>425</v>
      </c>
      <c r="C216" s="67" t="s">
        <v>426</v>
      </c>
      <c r="D216" s="50" t="s">
        <v>427</v>
      </c>
      <c r="E216" s="51">
        <v>180</v>
      </c>
    </row>
    <row r="217" spans="1:5">
      <c r="A217" s="22">
        <v>44230</v>
      </c>
      <c r="B217" s="50" t="s">
        <v>428</v>
      </c>
      <c r="C217" s="67" t="s">
        <v>163</v>
      </c>
      <c r="D217" s="50" t="s">
        <v>429</v>
      </c>
      <c r="E217" s="51">
        <v>80.099999999999994</v>
      </c>
    </row>
    <row r="218" spans="1:5">
      <c r="A218" s="22">
        <v>44230</v>
      </c>
      <c r="B218" s="50" t="s">
        <v>428</v>
      </c>
      <c r="C218" s="67" t="s">
        <v>163</v>
      </c>
      <c r="D218" s="50" t="s">
        <v>382</v>
      </c>
      <c r="E218" s="51">
        <v>9.9</v>
      </c>
    </row>
    <row r="219" spans="1:5" ht="30">
      <c r="A219" s="22">
        <v>44230</v>
      </c>
      <c r="B219" s="37" t="s">
        <v>430</v>
      </c>
      <c r="C219" s="67" t="s">
        <v>431</v>
      </c>
      <c r="D219" s="50" t="s">
        <v>432</v>
      </c>
      <c r="E219" s="51">
        <v>120</v>
      </c>
    </row>
    <row r="220" spans="1:5" ht="30">
      <c r="A220" s="22">
        <v>44231</v>
      </c>
      <c r="B220" s="50" t="s">
        <v>433</v>
      </c>
      <c r="C220" s="67" t="s">
        <v>434</v>
      </c>
      <c r="D220" s="50" t="s">
        <v>435</v>
      </c>
      <c r="E220" s="50">
        <v>795</v>
      </c>
    </row>
    <row r="221" spans="1:5" ht="30">
      <c r="A221" s="22">
        <v>44231</v>
      </c>
      <c r="B221" s="52" t="s">
        <v>436</v>
      </c>
      <c r="C221" s="52" t="s">
        <v>437</v>
      </c>
      <c r="D221" s="50" t="s">
        <v>438</v>
      </c>
      <c r="E221" s="8">
        <v>50</v>
      </c>
    </row>
    <row r="222" spans="1:5" ht="30">
      <c r="A222" s="22">
        <v>44231</v>
      </c>
      <c r="B222" s="57" t="s">
        <v>439</v>
      </c>
      <c r="C222" s="67" t="s">
        <v>440</v>
      </c>
      <c r="D222" s="50" t="s">
        <v>441</v>
      </c>
      <c r="E222" s="50">
        <v>220</v>
      </c>
    </row>
    <row r="223" spans="1:5" ht="30">
      <c r="A223" s="22">
        <v>44231</v>
      </c>
      <c r="B223" s="50" t="s">
        <v>442</v>
      </c>
      <c r="C223" s="67" t="s">
        <v>443</v>
      </c>
      <c r="D223" s="50" t="s">
        <v>444</v>
      </c>
      <c r="E223" s="51">
        <v>410</v>
      </c>
    </row>
    <row r="224" spans="1:5" ht="30">
      <c r="A224" s="22">
        <v>44232</v>
      </c>
      <c r="B224" s="50" t="s">
        <v>445</v>
      </c>
      <c r="C224" s="69"/>
      <c r="D224" s="50" t="s">
        <v>446</v>
      </c>
      <c r="E224" s="50">
        <v>277</v>
      </c>
    </row>
    <row r="225" spans="1:5" ht="30">
      <c r="A225" s="22">
        <v>44232</v>
      </c>
      <c r="B225" s="50" t="s">
        <v>447</v>
      </c>
      <c r="C225" s="67" t="s">
        <v>448</v>
      </c>
      <c r="D225" s="50" t="s">
        <v>449</v>
      </c>
      <c r="E225" s="50">
        <v>108</v>
      </c>
    </row>
    <row r="226" spans="1:5" ht="60">
      <c r="A226" s="22">
        <v>44232</v>
      </c>
      <c r="B226" s="50" t="s">
        <v>450</v>
      </c>
      <c r="C226" s="67" t="s">
        <v>104</v>
      </c>
      <c r="D226" s="50" t="s">
        <v>451</v>
      </c>
      <c r="E226" s="51">
        <v>1108.5999999999999</v>
      </c>
    </row>
    <row r="227" spans="1:5" ht="30">
      <c r="A227" s="22">
        <v>44232</v>
      </c>
      <c r="B227" s="37" t="s">
        <v>452</v>
      </c>
      <c r="C227" s="67" t="s">
        <v>453</v>
      </c>
      <c r="D227" s="50" t="s">
        <v>454</v>
      </c>
      <c r="E227" s="51">
        <v>350</v>
      </c>
    </row>
    <row r="228" spans="1:5" ht="30">
      <c r="A228" s="22">
        <v>44232</v>
      </c>
      <c r="B228" s="37" t="s">
        <v>455</v>
      </c>
      <c r="C228" s="67" t="s">
        <v>456</v>
      </c>
      <c r="D228" s="50" t="s">
        <v>457</v>
      </c>
      <c r="E228" s="50">
        <v>40</v>
      </c>
    </row>
    <row r="229" spans="1:5" ht="45">
      <c r="A229" s="22">
        <v>44232</v>
      </c>
      <c r="B229" s="50" t="s">
        <v>433</v>
      </c>
      <c r="C229" s="67" t="s">
        <v>434</v>
      </c>
      <c r="D229" s="50" t="s">
        <v>458</v>
      </c>
      <c r="E229" s="50">
        <v>635.1</v>
      </c>
    </row>
    <row r="230" spans="1:5" ht="30">
      <c r="A230" s="22">
        <v>44235</v>
      </c>
      <c r="B230" s="37" t="s">
        <v>459</v>
      </c>
      <c r="C230" s="67" t="s">
        <v>460</v>
      </c>
      <c r="D230" s="50" t="s">
        <v>461</v>
      </c>
      <c r="E230" s="51">
        <v>150</v>
      </c>
    </row>
    <row r="231" spans="1:5" ht="30">
      <c r="A231" s="22">
        <v>44235</v>
      </c>
      <c r="B231" s="50" t="s">
        <v>462</v>
      </c>
      <c r="C231" s="67" t="s">
        <v>463</v>
      </c>
      <c r="D231" s="50" t="s">
        <v>464</v>
      </c>
      <c r="E231" s="51">
        <v>610</v>
      </c>
    </row>
    <row r="232" spans="1:5" ht="30">
      <c r="A232" s="22">
        <v>44235</v>
      </c>
      <c r="B232" s="50" t="s">
        <v>465</v>
      </c>
      <c r="C232" s="71" t="s">
        <v>466</v>
      </c>
      <c r="D232" s="50" t="s">
        <v>467</v>
      </c>
      <c r="E232" s="50">
        <v>70</v>
      </c>
    </row>
    <row r="233" spans="1:5" ht="30">
      <c r="A233" s="22">
        <v>44235</v>
      </c>
      <c r="B233" s="37" t="s">
        <v>468</v>
      </c>
      <c r="C233" s="67" t="s">
        <v>469</v>
      </c>
      <c r="D233" s="50" t="s">
        <v>470</v>
      </c>
      <c r="E233" s="51">
        <v>100</v>
      </c>
    </row>
    <row r="234" spans="1:5">
      <c r="A234" s="22">
        <v>44235</v>
      </c>
      <c r="B234" s="37" t="s">
        <v>471</v>
      </c>
      <c r="C234" s="67" t="s">
        <v>472</v>
      </c>
      <c r="D234" s="50" t="s">
        <v>473</v>
      </c>
      <c r="E234" s="51">
        <v>300</v>
      </c>
    </row>
    <row r="235" spans="1:5" ht="30">
      <c r="A235" s="22">
        <v>44236</v>
      </c>
      <c r="B235" s="37" t="s">
        <v>474</v>
      </c>
      <c r="C235" s="67" t="s">
        <v>475</v>
      </c>
      <c r="D235" s="50" t="s">
        <v>476</v>
      </c>
      <c r="E235" s="51">
        <v>10.5</v>
      </c>
    </row>
    <row r="236" spans="1:5" ht="45">
      <c r="A236" s="22">
        <v>44236</v>
      </c>
      <c r="B236" s="50" t="s">
        <v>477</v>
      </c>
      <c r="C236" s="72" t="s">
        <v>478</v>
      </c>
      <c r="D236" s="50" t="s">
        <v>479</v>
      </c>
      <c r="E236" s="50">
        <v>205</v>
      </c>
    </row>
    <row r="237" spans="1:5" ht="30">
      <c r="A237" s="22">
        <v>44236</v>
      </c>
      <c r="B237" s="37" t="s">
        <v>480</v>
      </c>
      <c r="C237" s="67" t="s">
        <v>481</v>
      </c>
      <c r="D237" s="50" t="s">
        <v>482</v>
      </c>
      <c r="E237" s="51">
        <v>500</v>
      </c>
    </row>
    <row r="238" spans="1:5" ht="30">
      <c r="A238" s="22">
        <v>44236</v>
      </c>
      <c r="B238" s="37" t="s">
        <v>119</v>
      </c>
      <c r="C238" s="67" t="s">
        <v>120</v>
      </c>
      <c r="D238" s="50" t="s">
        <v>483</v>
      </c>
      <c r="E238" s="51">
        <v>150</v>
      </c>
    </row>
    <row r="239" spans="1:5" ht="30">
      <c r="A239" s="22">
        <v>44236</v>
      </c>
      <c r="B239" s="37" t="s">
        <v>484</v>
      </c>
      <c r="C239" s="67" t="s">
        <v>485</v>
      </c>
      <c r="D239" s="50" t="s">
        <v>486</v>
      </c>
      <c r="E239" s="51">
        <v>195.8</v>
      </c>
    </row>
    <row r="240" spans="1:5">
      <c r="A240" s="22">
        <v>44236</v>
      </c>
      <c r="B240" s="37" t="s">
        <v>484</v>
      </c>
      <c r="C240" s="67" t="s">
        <v>485</v>
      </c>
      <c r="D240" s="50" t="s">
        <v>382</v>
      </c>
      <c r="E240" s="51">
        <v>24.2</v>
      </c>
    </row>
    <row r="241" spans="1:5" ht="30">
      <c r="A241" s="22">
        <v>44237</v>
      </c>
      <c r="B241" s="50" t="s">
        <v>487</v>
      </c>
      <c r="C241" s="69" t="s">
        <v>590</v>
      </c>
      <c r="D241" s="50" t="s">
        <v>488</v>
      </c>
      <c r="E241" s="50">
        <v>154.5</v>
      </c>
    </row>
    <row r="242" spans="1:5" ht="30">
      <c r="A242" s="22">
        <v>44237</v>
      </c>
      <c r="B242" s="50" t="s">
        <v>489</v>
      </c>
      <c r="C242" s="69" t="s">
        <v>590</v>
      </c>
      <c r="D242" s="50" t="s">
        <v>490</v>
      </c>
      <c r="E242" s="50">
        <v>155.58000000000001</v>
      </c>
    </row>
    <row r="243" spans="1:5" ht="30">
      <c r="A243" s="22">
        <v>44237</v>
      </c>
      <c r="B243" s="50" t="s">
        <v>491</v>
      </c>
      <c r="C243" s="69" t="s">
        <v>591</v>
      </c>
      <c r="D243" s="50" t="s">
        <v>492</v>
      </c>
      <c r="E243" s="51">
        <v>965.2</v>
      </c>
    </row>
    <row r="244" spans="1:5" ht="30">
      <c r="A244" s="22">
        <v>44237</v>
      </c>
      <c r="B244" s="50" t="s">
        <v>493</v>
      </c>
      <c r="C244" s="69" t="s">
        <v>592</v>
      </c>
      <c r="D244" s="50" t="s">
        <v>494</v>
      </c>
      <c r="E244" s="50">
        <v>848.06</v>
      </c>
    </row>
    <row r="245" spans="1:5" ht="30">
      <c r="A245" s="22">
        <v>44237</v>
      </c>
      <c r="B245" s="50" t="s">
        <v>495</v>
      </c>
      <c r="C245" s="69" t="s">
        <v>593</v>
      </c>
      <c r="D245" s="50" t="s">
        <v>496</v>
      </c>
      <c r="E245" s="50">
        <v>107.15</v>
      </c>
    </row>
    <row r="246" spans="1:5" ht="30">
      <c r="A246" s="22">
        <v>44237</v>
      </c>
      <c r="B246" s="50" t="s">
        <v>497</v>
      </c>
      <c r="C246" s="69" t="s">
        <v>594</v>
      </c>
      <c r="D246" s="50" t="s">
        <v>498</v>
      </c>
      <c r="E246" s="50">
        <v>94.57</v>
      </c>
    </row>
    <row r="247" spans="1:5" ht="30">
      <c r="A247" s="22">
        <v>44237</v>
      </c>
      <c r="B247" s="50" t="s">
        <v>499</v>
      </c>
      <c r="C247" s="69"/>
      <c r="D247" s="50" t="s">
        <v>500</v>
      </c>
      <c r="E247" s="50">
        <v>847.44</v>
      </c>
    </row>
    <row r="248" spans="1:5" ht="45">
      <c r="A248" s="22">
        <v>44237</v>
      </c>
      <c r="B248" s="50" t="s">
        <v>501</v>
      </c>
      <c r="C248" s="67" t="s">
        <v>183</v>
      </c>
      <c r="D248" s="50" t="s">
        <v>502</v>
      </c>
      <c r="E248" s="51">
        <v>88.78</v>
      </c>
    </row>
    <row r="249" spans="1:5" ht="45">
      <c r="A249" s="22">
        <v>44237</v>
      </c>
      <c r="B249" s="50" t="s">
        <v>501</v>
      </c>
      <c r="C249" s="67" t="s">
        <v>183</v>
      </c>
      <c r="D249" s="50" t="s">
        <v>503</v>
      </c>
      <c r="E249" s="51">
        <v>88.78</v>
      </c>
    </row>
    <row r="250" spans="1:5" ht="30">
      <c r="A250" s="22">
        <v>44237</v>
      </c>
      <c r="B250" s="50" t="s">
        <v>504</v>
      </c>
      <c r="C250" s="67" t="s">
        <v>505</v>
      </c>
      <c r="D250" s="50" t="s">
        <v>506</v>
      </c>
      <c r="E250" s="51">
        <v>250</v>
      </c>
    </row>
    <row r="251" spans="1:5">
      <c r="A251" s="22">
        <v>44237</v>
      </c>
      <c r="B251" s="50" t="s">
        <v>507</v>
      </c>
      <c r="C251" s="67" t="s">
        <v>160</v>
      </c>
      <c r="D251" s="50" t="s">
        <v>508</v>
      </c>
      <c r="E251" s="51">
        <v>115.7</v>
      </c>
    </row>
    <row r="252" spans="1:5">
      <c r="A252" s="22">
        <v>44237</v>
      </c>
      <c r="B252" s="50" t="s">
        <v>507</v>
      </c>
      <c r="C252" s="67" t="s">
        <v>160</v>
      </c>
      <c r="D252" s="50" t="s">
        <v>382</v>
      </c>
      <c r="E252" s="51">
        <v>14.3</v>
      </c>
    </row>
    <row r="253" spans="1:5" ht="30">
      <c r="A253" s="22">
        <v>44237</v>
      </c>
      <c r="B253" s="50" t="s">
        <v>509</v>
      </c>
      <c r="C253" s="67" t="s">
        <v>510</v>
      </c>
      <c r="D253" s="50" t="s">
        <v>511</v>
      </c>
      <c r="E253" s="51">
        <v>345</v>
      </c>
    </row>
    <row r="254" spans="1:5">
      <c r="A254" s="22">
        <v>44237</v>
      </c>
      <c r="B254" s="50" t="s">
        <v>509</v>
      </c>
      <c r="C254" s="67" t="s">
        <v>510</v>
      </c>
      <c r="D254" s="50" t="s">
        <v>382</v>
      </c>
      <c r="E254" s="50">
        <v>42.64</v>
      </c>
    </row>
    <row r="255" spans="1:5" ht="30">
      <c r="A255" s="22">
        <v>44237</v>
      </c>
      <c r="B255" s="50" t="s">
        <v>512</v>
      </c>
      <c r="C255" s="67" t="s">
        <v>513</v>
      </c>
      <c r="D255" s="50" t="s">
        <v>514</v>
      </c>
      <c r="E255" s="51">
        <v>31.83</v>
      </c>
    </row>
    <row r="256" spans="1:5" ht="30">
      <c r="A256" s="22">
        <v>44237</v>
      </c>
      <c r="B256" s="37" t="s">
        <v>515</v>
      </c>
      <c r="C256" s="52" t="s">
        <v>516</v>
      </c>
      <c r="D256" s="50" t="s">
        <v>517</v>
      </c>
      <c r="E256" s="51">
        <v>570</v>
      </c>
    </row>
    <row r="257" spans="1:5" ht="30">
      <c r="A257" s="22">
        <v>44238</v>
      </c>
      <c r="B257" s="50" t="s">
        <v>518</v>
      </c>
      <c r="C257" s="69" t="s">
        <v>599</v>
      </c>
      <c r="D257" s="50" t="s">
        <v>519</v>
      </c>
      <c r="E257" s="50">
        <v>4623</v>
      </c>
    </row>
    <row r="258" spans="1:5" ht="45">
      <c r="A258" s="22">
        <v>44238</v>
      </c>
      <c r="B258" s="37" t="s">
        <v>520</v>
      </c>
      <c r="C258" s="67" t="s">
        <v>521</v>
      </c>
      <c r="D258" s="50" t="s">
        <v>522</v>
      </c>
      <c r="E258" s="51">
        <v>264</v>
      </c>
    </row>
    <row r="259" spans="1:5" ht="30">
      <c r="A259" s="22">
        <v>44238</v>
      </c>
      <c r="B259" s="37" t="s">
        <v>186</v>
      </c>
      <c r="C259" s="67" t="s">
        <v>187</v>
      </c>
      <c r="D259" s="50" t="s">
        <v>523</v>
      </c>
      <c r="E259" s="51">
        <v>200</v>
      </c>
    </row>
    <row r="260" spans="1:5" ht="30">
      <c r="A260" s="22">
        <v>44238</v>
      </c>
      <c r="B260" s="37" t="s">
        <v>524</v>
      </c>
      <c r="C260" s="67" t="s">
        <v>525</v>
      </c>
      <c r="D260" s="50" t="s">
        <v>526</v>
      </c>
      <c r="E260" s="50">
        <v>151.30000000000001</v>
      </c>
    </row>
    <row r="261" spans="1:5">
      <c r="A261" s="22">
        <v>44238</v>
      </c>
      <c r="B261" s="37" t="s">
        <v>524</v>
      </c>
      <c r="C261" s="67" t="s">
        <v>525</v>
      </c>
      <c r="D261" s="50" t="s">
        <v>382</v>
      </c>
      <c r="E261" s="51">
        <v>18.7</v>
      </c>
    </row>
    <row r="262" spans="1:5" ht="30">
      <c r="A262" s="22">
        <v>44238</v>
      </c>
      <c r="B262" s="50" t="s">
        <v>527</v>
      </c>
      <c r="C262" s="67" t="s">
        <v>528</v>
      </c>
      <c r="D262" s="50" t="s">
        <v>529</v>
      </c>
      <c r="E262" s="51">
        <v>11.19</v>
      </c>
    </row>
    <row r="263" spans="1:5" ht="30">
      <c r="A263" s="22">
        <v>44238</v>
      </c>
      <c r="B263" s="50" t="s">
        <v>530</v>
      </c>
      <c r="C263" s="67" t="s">
        <v>531</v>
      </c>
      <c r="D263" s="50" t="s">
        <v>532</v>
      </c>
      <c r="E263" s="50">
        <v>302.60000000000002</v>
      </c>
    </row>
    <row r="264" spans="1:5">
      <c r="A264" s="22">
        <v>44238</v>
      </c>
      <c r="B264" s="50" t="s">
        <v>533</v>
      </c>
      <c r="C264" s="67" t="s">
        <v>531</v>
      </c>
      <c r="D264" s="50" t="s">
        <v>382</v>
      </c>
      <c r="E264" s="50">
        <v>37.4</v>
      </c>
    </row>
    <row r="265" spans="1:5" ht="30">
      <c r="A265" s="22">
        <v>44239</v>
      </c>
      <c r="B265" s="50" t="s">
        <v>534</v>
      </c>
      <c r="C265" s="69" t="s">
        <v>597</v>
      </c>
      <c r="D265" s="50" t="s">
        <v>535</v>
      </c>
      <c r="E265" s="50">
        <v>193.76</v>
      </c>
    </row>
    <row r="266" spans="1:5" ht="30">
      <c r="A266" s="22">
        <v>44239</v>
      </c>
      <c r="B266" s="50" t="s">
        <v>536</v>
      </c>
      <c r="C266" s="69" t="s">
        <v>596</v>
      </c>
      <c r="D266" s="50" t="s">
        <v>537</v>
      </c>
      <c r="E266" s="51">
        <v>338.78</v>
      </c>
    </row>
    <row r="267" spans="1:5" ht="30">
      <c r="A267" s="22">
        <v>44239</v>
      </c>
      <c r="B267" s="50" t="s">
        <v>538</v>
      </c>
      <c r="C267" s="69" t="s">
        <v>595</v>
      </c>
      <c r="D267" s="50" t="s">
        <v>539</v>
      </c>
      <c r="E267" s="51">
        <v>74.849999999999994</v>
      </c>
    </row>
    <row r="268" spans="1:5" ht="30">
      <c r="A268" s="22">
        <v>44239</v>
      </c>
      <c r="B268" s="50" t="s">
        <v>540</v>
      </c>
      <c r="C268" s="67" t="s">
        <v>541</v>
      </c>
      <c r="D268" s="50" t="s">
        <v>542</v>
      </c>
      <c r="E268" s="51">
        <v>100</v>
      </c>
    </row>
    <row r="269" spans="1:5" ht="30">
      <c r="A269" s="22">
        <v>44239</v>
      </c>
      <c r="B269" s="50" t="s">
        <v>540</v>
      </c>
      <c r="C269" s="67" t="s">
        <v>541</v>
      </c>
      <c r="D269" s="50" t="s">
        <v>382</v>
      </c>
      <c r="E269" s="51">
        <v>12.35</v>
      </c>
    </row>
    <row r="270" spans="1:5" ht="30">
      <c r="A270" s="22">
        <v>44239</v>
      </c>
      <c r="B270" s="50" t="s">
        <v>543</v>
      </c>
      <c r="C270" s="67" t="s">
        <v>278</v>
      </c>
      <c r="D270" s="50" t="s">
        <v>544</v>
      </c>
      <c r="E270" s="51">
        <v>89</v>
      </c>
    </row>
    <row r="271" spans="1:5">
      <c r="A271" s="22">
        <v>44239</v>
      </c>
      <c r="B271" s="37" t="s">
        <v>543</v>
      </c>
      <c r="C271" s="67" t="s">
        <v>278</v>
      </c>
      <c r="D271" s="50" t="s">
        <v>382</v>
      </c>
      <c r="E271" s="51">
        <v>11</v>
      </c>
    </row>
    <row r="272" spans="1:5">
      <c r="A272" s="22">
        <v>44239</v>
      </c>
      <c r="B272" s="37" t="s">
        <v>545</v>
      </c>
      <c r="C272" s="52" t="s">
        <v>546</v>
      </c>
      <c r="D272" s="50" t="s">
        <v>547</v>
      </c>
      <c r="E272" s="58">
        <v>80</v>
      </c>
    </row>
    <row r="273" spans="1:5">
      <c r="A273" s="22">
        <v>44239</v>
      </c>
      <c r="B273" s="37" t="s">
        <v>545</v>
      </c>
      <c r="C273" s="52" t="s">
        <v>349</v>
      </c>
      <c r="D273" s="50" t="s">
        <v>382</v>
      </c>
      <c r="E273" s="51">
        <v>9.8800000000000008</v>
      </c>
    </row>
    <row r="274" spans="1:5" ht="30">
      <c r="A274" s="22">
        <v>44240</v>
      </c>
      <c r="B274" s="50" t="s">
        <v>548</v>
      </c>
      <c r="C274" s="67" t="s">
        <v>549</v>
      </c>
      <c r="D274" s="50" t="s">
        <v>550</v>
      </c>
      <c r="E274" s="51">
        <v>525</v>
      </c>
    </row>
    <row r="275" spans="1:5" ht="30">
      <c r="A275" s="22">
        <v>44244</v>
      </c>
      <c r="B275" s="50" t="s">
        <v>551</v>
      </c>
      <c r="C275" s="67" t="s">
        <v>552</v>
      </c>
      <c r="D275" s="50" t="s">
        <v>553</v>
      </c>
      <c r="E275" s="51">
        <v>142.4</v>
      </c>
    </row>
    <row r="276" spans="1:5">
      <c r="A276" s="22">
        <v>44244</v>
      </c>
      <c r="B276" s="50" t="s">
        <v>551</v>
      </c>
      <c r="C276" s="67" t="s">
        <v>552</v>
      </c>
      <c r="D276" s="50" t="s">
        <v>382</v>
      </c>
      <c r="E276" s="51">
        <v>17.600000000000001</v>
      </c>
    </row>
    <row r="277" spans="1:5" ht="45">
      <c r="A277" s="22">
        <v>44244</v>
      </c>
      <c r="B277" s="50" t="s">
        <v>501</v>
      </c>
      <c r="C277" s="67" t="s">
        <v>183</v>
      </c>
      <c r="D277" s="50" t="s">
        <v>554</v>
      </c>
      <c r="E277" s="59">
        <v>88.78</v>
      </c>
    </row>
    <row r="278" spans="1:5" ht="45">
      <c r="A278" s="22">
        <v>44244</v>
      </c>
      <c r="B278" s="50" t="s">
        <v>501</v>
      </c>
      <c r="C278" s="67" t="s">
        <v>183</v>
      </c>
      <c r="D278" s="50" t="s">
        <v>555</v>
      </c>
      <c r="E278" s="59">
        <v>88.78</v>
      </c>
    </row>
    <row r="279" spans="1:5" ht="30">
      <c r="A279" s="22">
        <v>44245</v>
      </c>
      <c r="B279" s="50" t="s">
        <v>556</v>
      </c>
      <c r="C279" s="67" t="s">
        <v>557</v>
      </c>
      <c r="D279" s="50" t="s">
        <v>558</v>
      </c>
      <c r="E279" s="51">
        <v>148.63</v>
      </c>
    </row>
    <row r="280" spans="1:5" ht="30">
      <c r="A280" s="22">
        <v>44245</v>
      </c>
      <c r="B280" s="50" t="s">
        <v>556</v>
      </c>
      <c r="C280" s="67" t="s">
        <v>557</v>
      </c>
      <c r="D280" s="50" t="s">
        <v>382</v>
      </c>
      <c r="E280" s="51">
        <v>18.37</v>
      </c>
    </row>
    <row r="281" spans="1:5" ht="30">
      <c r="A281" s="22">
        <v>44245</v>
      </c>
      <c r="B281" s="50" t="s">
        <v>556</v>
      </c>
      <c r="C281" s="67" t="s">
        <v>557</v>
      </c>
      <c r="D281" s="50" t="s">
        <v>559</v>
      </c>
      <c r="E281" s="51">
        <v>66.75</v>
      </c>
    </row>
    <row r="282" spans="1:5" ht="30">
      <c r="A282" s="22">
        <v>44245</v>
      </c>
      <c r="B282" s="50" t="s">
        <v>556</v>
      </c>
      <c r="C282" s="67" t="s">
        <v>557</v>
      </c>
      <c r="D282" s="50" t="s">
        <v>382</v>
      </c>
      <c r="E282" s="51">
        <v>8.25</v>
      </c>
    </row>
    <row r="283" spans="1:5" ht="30">
      <c r="A283" s="22">
        <v>44245</v>
      </c>
      <c r="B283" s="50" t="s">
        <v>560</v>
      </c>
      <c r="C283" s="67" t="s">
        <v>561</v>
      </c>
      <c r="D283" s="50" t="s">
        <v>562</v>
      </c>
      <c r="E283" s="51">
        <v>740</v>
      </c>
    </row>
    <row r="284" spans="1:5" ht="30">
      <c r="A284" s="22">
        <v>44246</v>
      </c>
      <c r="B284" s="50" t="s">
        <v>563</v>
      </c>
      <c r="C284" s="67" t="s">
        <v>598</v>
      </c>
      <c r="D284" s="50" t="s">
        <v>564</v>
      </c>
      <c r="E284" s="59">
        <v>541.17999999999995</v>
      </c>
    </row>
    <row r="285" spans="1:5" ht="45">
      <c r="A285" s="22">
        <v>44246</v>
      </c>
      <c r="B285" s="50" t="s">
        <v>565</v>
      </c>
      <c r="C285" s="67" t="s">
        <v>566</v>
      </c>
      <c r="D285" s="50" t="s">
        <v>567</v>
      </c>
      <c r="E285" s="59">
        <v>97.95</v>
      </c>
    </row>
    <row r="286" spans="1:5" ht="15.75">
      <c r="A286" s="78" t="s">
        <v>588</v>
      </c>
      <c r="B286" s="79"/>
      <c r="C286" s="80"/>
      <c r="D286" s="60" t="s">
        <v>10</v>
      </c>
      <c r="E286" s="61">
        <f>SUM(E191:E285)</f>
        <v>30445.109999999997</v>
      </c>
    </row>
    <row r="287" spans="1:5" ht="31.5">
      <c r="A287" s="40" t="s">
        <v>568</v>
      </c>
      <c r="B287" s="10" t="s">
        <v>569</v>
      </c>
      <c r="C287" s="41" t="s">
        <v>570</v>
      </c>
      <c r="D287" s="81" t="s">
        <v>354</v>
      </c>
      <c r="E287" s="81"/>
    </row>
    <row r="288" spans="1:5" ht="15.75">
      <c r="A288" s="1" t="s">
        <v>7</v>
      </c>
      <c r="B288" s="82" t="s">
        <v>0</v>
      </c>
      <c r="C288" s="82"/>
      <c r="D288" s="2" t="s">
        <v>5</v>
      </c>
      <c r="E288" s="3" t="s">
        <v>8</v>
      </c>
    </row>
    <row r="289" spans="1:5" ht="15.75">
      <c r="A289" s="4" t="s">
        <v>2</v>
      </c>
      <c r="B289" s="5" t="s">
        <v>11</v>
      </c>
      <c r="C289" s="6" t="s">
        <v>3</v>
      </c>
      <c r="D289" s="5" t="s">
        <v>4</v>
      </c>
      <c r="E289" s="7" t="s">
        <v>6</v>
      </c>
    </row>
    <row r="290" spans="1:5" ht="30">
      <c r="A290" s="22">
        <v>44228</v>
      </c>
      <c r="B290" s="29" t="str">
        <f>VLOOKUP(C290,[1]Plan1!$A$5:$B$1500,2,FALSE)</f>
        <v>COMERCIAL DE COMBUSTIVEIS HIPICA LTDA</v>
      </c>
      <c r="C290" s="52" t="s">
        <v>571</v>
      </c>
      <c r="D290" s="21" t="s">
        <v>572</v>
      </c>
      <c r="E290" s="8">
        <v>138.12</v>
      </c>
    </row>
    <row r="291" spans="1:5">
      <c r="A291" s="22">
        <v>44230</v>
      </c>
      <c r="B291" s="29" t="str">
        <f>VLOOKUP(C291,[1]Plan1!$A$5:$B$1500,2,FALSE)</f>
        <v>GARAGEM BELÉM LTDA</v>
      </c>
      <c r="C291" s="52" t="s">
        <v>573</v>
      </c>
      <c r="D291" s="21" t="s">
        <v>574</v>
      </c>
      <c r="E291" s="8">
        <v>120.53</v>
      </c>
    </row>
    <row r="292" spans="1:5" ht="30">
      <c r="A292" s="22">
        <v>44230</v>
      </c>
      <c r="B292" s="29" t="str">
        <f>VLOOKUP(C292,[1]Plan1!$A$5:$B$1500,2,FALSE)</f>
        <v>DA COSTA ALVES &amp; MINOTTO LTDA - ME</v>
      </c>
      <c r="C292" s="36" t="s">
        <v>575</v>
      </c>
      <c r="D292" s="21" t="s">
        <v>576</v>
      </c>
      <c r="E292" s="8">
        <v>20</v>
      </c>
    </row>
    <row r="293" spans="1:5">
      <c r="A293" s="62" t="s">
        <v>589</v>
      </c>
      <c r="B293" s="63"/>
      <c r="C293" s="63"/>
      <c r="D293" s="63"/>
      <c r="E293" s="64">
        <f>SUM(E290:E292)</f>
        <v>278.64999999999998</v>
      </c>
    </row>
    <row r="294" spans="1:5" ht="15.75">
      <c r="A294" s="75" t="s">
        <v>577</v>
      </c>
      <c r="B294" s="75"/>
      <c r="C294" s="75"/>
      <c r="D294" s="75"/>
      <c r="E294" s="75"/>
    </row>
    <row r="295" spans="1:5">
      <c r="A295" s="73" t="s">
        <v>1</v>
      </c>
      <c r="B295" s="73"/>
      <c r="C295" s="73"/>
      <c r="D295" s="73"/>
      <c r="E295" s="73"/>
    </row>
    <row r="296" spans="1:5" ht="15.75">
      <c r="A296" s="73" t="s">
        <v>578</v>
      </c>
      <c r="B296" s="73"/>
      <c r="C296" s="73"/>
      <c r="D296" s="73"/>
      <c r="E296" s="73"/>
    </row>
    <row r="297" spans="1:5" ht="15.75">
      <c r="A297" s="73" t="s">
        <v>579</v>
      </c>
      <c r="B297" s="73"/>
      <c r="C297" s="73"/>
      <c r="D297" s="73"/>
      <c r="E297" s="73"/>
    </row>
    <row r="298" spans="1:5" ht="15.75">
      <c r="A298" s="73" t="s">
        <v>580</v>
      </c>
      <c r="B298" s="73"/>
      <c r="C298" s="73"/>
      <c r="D298" s="73"/>
      <c r="E298" s="73"/>
    </row>
    <row r="299" spans="1:5" ht="15.75">
      <c r="A299" s="73" t="s">
        <v>581</v>
      </c>
      <c r="B299" s="73"/>
      <c r="C299" s="73"/>
      <c r="D299" s="73"/>
      <c r="E299" s="73"/>
    </row>
    <row r="300" spans="1:5" ht="15.75">
      <c r="A300" s="74" t="s">
        <v>582</v>
      </c>
      <c r="B300" s="74"/>
      <c r="C300" s="74"/>
      <c r="D300" s="74"/>
      <c r="E300" s="74"/>
    </row>
    <row r="301" spans="1:5" ht="15.75">
      <c r="A301" s="73" t="s">
        <v>583</v>
      </c>
      <c r="B301" s="73"/>
      <c r="C301" s="73"/>
      <c r="D301" s="73"/>
      <c r="E301" s="73"/>
    </row>
    <row r="302" spans="1:5" ht="15.75">
      <c r="A302" s="73" t="s">
        <v>584</v>
      </c>
      <c r="B302" s="73"/>
      <c r="C302" s="73"/>
      <c r="D302" s="73"/>
      <c r="E302" s="73"/>
    </row>
    <row r="303" spans="1:5" ht="15.75">
      <c r="A303" s="73" t="s">
        <v>585</v>
      </c>
      <c r="B303" s="73"/>
      <c r="C303" s="73"/>
      <c r="D303" s="73"/>
      <c r="E303" s="73"/>
    </row>
    <row r="304" spans="1:5" ht="15.75">
      <c r="A304" s="73" t="s">
        <v>586</v>
      </c>
      <c r="B304" s="73"/>
      <c r="C304" s="73"/>
      <c r="D304" s="73"/>
      <c r="E304" s="73"/>
    </row>
  </sheetData>
  <sortState ref="A46:E175">
    <sortCondition ref="A45"/>
  </sortState>
  <mergeCells count="24">
    <mergeCell ref="D1:E1"/>
    <mergeCell ref="B2:C2"/>
    <mergeCell ref="A41:C41"/>
    <mergeCell ref="D42:E42"/>
    <mergeCell ref="B43:C43"/>
    <mergeCell ref="B188:C188"/>
    <mergeCell ref="A286:C286"/>
    <mergeCell ref="D287:E287"/>
    <mergeCell ref="B288:C288"/>
    <mergeCell ref="A176:C176"/>
    <mergeCell ref="D177:E177"/>
    <mergeCell ref="B178:C178"/>
    <mergeCell ref="D187:E187"/>
    <mergeCell ref="A294:E294"/>
    <mergeCell ref="A295:E295"/>
    <mergeCell ref="A296:E296"/>
    <mergeCell ref="A297:E297"/>
    <mergeCell ref="A298:E298"/>
    <mergeCell ref="A304:E304"/>
    <mergeCell ref="A299:E299"/>
    <mergeCell ref="A300:E300"/>
    <mergeCell ref="A301:E301"/>
    <mergeCell ref="A302:E302"/>
    <mergeCell ref="A303:E303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2021-03-12T16:23:49Z</dcterms:modified>
</cp:coreProperties>
</file>