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Plan1!#REF!</definedName>
  </definedNames>
  <calcPr calcId="125725"/>
</workbook>
</file>

<file path=xl/calcChain.xml><?xml version="1.0" encoding="utf-8"?>
<calcChain xmlns="http://schemas.openxmlformats.org/spreadsheetml/2006/main">
  <c r="E365" i="1"/>
  <c r="E88"/>
  <c r="E570"/>
  <c r="E582"/>
  <c r="E513"/>
  <c r="E360"/>
  <c r="B87"/>
  <c r="B86"/>
  <c r="B85"/>
  <c r="B84"/>
  <c r="B83"/>
  <c r="B82"/>
  <c r="B81"/>
  <c r="B80"/>
  <c r="B79"/>
  <c r="B78"/>
  <c r="B77"/>
  <c r="B76"/>
  <c r="B75"/>
  <c r="B74"/>
  <c r="B73"/>
  <c r="B72"/>
  <c r="E68"/>
</calcChain>
</file>

<file path=xl/sharedStrings.xml><?xml version="1.0" encoding="utf-8"?>
<sst xmlns="http://schemas.openxmlformats.org/spreadsheetml/2006/main" count="1762" uniqueCount="1175">
  <si>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</si>
  <si>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</si>
  <si>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 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</si>
  <si>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</si>
  <si>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</si>
  <si>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</si>
  <si>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</si>
  <si>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</si>
  <si>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</si>
  <si>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t>SUPRIDO (a): DENIZ CEMBRANEL</t>
  </si>
  <si>
    <t>CPF (b): 411.083.290-04</t>
  </si>
  <si>
    <t>APROVAÇÃO DE CONTAS (d):SIM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</si>
  <si>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</si>
  <si>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</si>
  <si>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</si>
  <si>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</si>
  <si>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</si>
  <si>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</si>
  <si>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</si>
  <si>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</si>
  <si>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</si>
  <si>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COMERCIAL PORCELANAS E TALHERES KNETIG LTDA</t>
  </si>
  <si>
    <t>92740687/0001-10</t>
  </si>
  <si>
    <t>VIAÇÃO OURO E PRATA S/A</t>
  </si>
  <si>
    <t>92954106/0001-42</t>
  </si>
  <si>
    <t>88617733/0001-10</t>
  </si>
  <si>
    <t>M V LAVANDERIA LTDA</t>
  </si>
  <si>
    <t>04338022/0001-17</t>
  </si>
  <si>
    <t>KASSIO DE VARGAS VILELA</t>
  </si>
  <si>
    <t>694954910-53</t>
  </si>
  <si>
    <t>92783927/0001-63</t>
  </si>
  <si>
    <t>05677050/0001-21</t>
  </si>
  <si>
    <t>PROCURADORIA-GERAL DE JUSTIÇA</t>
  </si>
  <si>
    <t>Total</t>
  </si>
  <si>
    <t>APROVAÇÃO DE CONTAS (d): SIM</t>
  </si>
  <si>
    <t>92692185/0001-60</t>
  </si>
  <si>
    <t>32161500/0001-00</t>
  </si>
  <si>
    <t>17895646/0001-87</t>
  </si>
  <si>
    <t>98748809/0001-09</t>
  </si>
  <si>
    <t>TRENSURB</t>
  </si>
  <si>
    <t>90976853/0001-56</t>
  </si>
  <si>
    <t>UBER DO BRASIL TECNOLOGIA LTDA</t>
  </si>
  <si>
    <t>92.319.854/0001-53</t>
  </si>
  <si>
    <t>FERRAGEM DO ALEMÃO</t>
  </si>
  <si>
    <t>23.199.688/0001-86</t>
  </si>
  <si>
    <t>88.488.366/0001-00</t>
  </si>
  <si>
    <t>92.695.790/0001-95</t>
  </si>
  <si>
    <t>21.708.122/0001-07</t>
  </si>
  <si>
    <t>92.660.406/0001-19</t>
  </si>
  <si>
    <t>88.297.544/0001-08</t>
  </si>
  <si>
    <t>MARCOS KASBURG JAEGER</t>
  </si>
  <si>
    <t>30.092.041/0001-16</t>
  </si>
  <si>
    <t>PAULO JOÃO PEREIRA</t>
  </si>
  <si>
    <t>12.799.670/0001-07</t>
  </si>
  <si>
    <t>ALANO MEGGIOLARO</t>
  </si>
  <si>
    <t>013.651.540-17</t>
  </si>
  <si>
    <t>14.840.270/0001-15</t>
  </si>
  <si>
    <t>PEDRO MULLER DE OLIVEIRA</t>
  </si>
  <si>
    <t>034.655.760-71</t>
  </si>
  <si>
    <t>18.240.536/0001-40</t>
  </si>
  <si>
    <t>004.282.410-93</t>
  </si>
  <si>
    <t>017.836.360-09</t>
  </si>
  <si>
    <t>14.342.742/0001-00</t>
  </si>
  <si>
    <t>04.562.391/0001-99</t>
  </si>
  <si>
    <t>72.313.828/0001-00</t>
  </si>
  <si>
    <t>88.847.082/0001-55</t>
  </si>
  <si>
    <t>SIDINEI SANTOS DA SILVA</t>
  </si>
  <si>
    <t>28.124.510/0001-90</t>
  </si>
  <si>
    <t>Pgto ref. Desp. Com transporte para servidor</t>
  </si>
  <si>
    <t>EXPRESSO CAXIENSE S/A</t>
  </si>
  <si>
    <t>93015006/0017-80</t>
  </si>
  <si>
    <t>SUPRIDO (a): LUCAS LUIS DA SILVA</t>
  </si>
  <si>
    <t>CPF (b): 009.407.270-13</t>
  </si>
  <si>
    <t>APROVAÇÃO DE CONTAS: SIM</t>
  </si>
  <si>
    <t>Proquill Produtos Químicos de Limpeza LTDA</t>
  </si>
  <si>
    <t>87.174.991/0001-07</t>
  </si>
  <si>
    <t>00.079.862/0001-51</t>
  </si>
  <si>
    <t>SUPRIDO (a): JOSÉ ADRIANO RIBEIRO D'ÁVILA</t>
  </si>
  <si>
    <t>10660070/0001-20</t>
  </si>
  <si>
    <t>Despesa com lavagem de veiculo iyr9349</t>
  </si>
  <si>
    <t>28.262.560/0001-33</t>
  </si>
  <si>
    <t>CREA/RS</t>
  </si>
  <si>
    <t>88.566.872/0001-62</t>
  </si>
  <si>
    <t>Arlei Roosevelt Javanovich Bedatt</t>
  </si>
  <si>
    <t>263.736.100-04</t>
  </si>
  <si>
    <t>Rafael Trindade Marques da Rosa</t>
  </si>
  <si>
    <t>16.099.662/0001-09</t>
  </si>
  <si>
    <t>Sidinei Santos da Silva</t>
  </si>
  <si>
    <t>Alexson Jardel de Oliveira</t>
  </si>
  <si>
    <t>Oclide de Souza</t>
  </si>
  <si>
    <t>Serviço de limpeza de calhas da PJ de Tenente Portela</t>
  </si>
  <si>
    <t>812.007.229-49</t>
  </si>
  <si>
    <t>01.918.059/0001-26</t>
  </si>
  <si>
    <t>18.345.010/0001-24</t>
  </si>
  <si>
    <t>09.648.778/0001-86</t>
  </si>
  <si>
    <t>Alfa Sul Engenharia LTDA</t>
  </si>
  <si>
    <t>03.133.735/0001-81</t>
  </si>
  <si>
    <t>89.814.693/0001-60</t>
  </si>
  <si>
    <t>CPF:  336.717.100-04</t>
  </si>
  <si>
    <t>CLIMATIZAÇÃO KAIRÓS</t>
  </si>
  <si>
    <t>34.871.859/0001-98</t>
  </si>
  <si>
    <t>INSS RETIDO</t>
  </si>
  <si>
    <t>011.139.020-60</t>
  </si>
  <si>
    <t>016.204.160-85</t>
  </si>
  <si>
    <t>LIMPEZA CALHAS PJ TUCUNDUVA</t>
  </si>
  <si>
    <t>SILVANA DA SILVA</t>
  </si>
  <si>
    <t>500.361.300-87</t>
  </si>
  <si>
    <t>LIMPEZA CALHAS PJ CRUZ ALTA</t>
  </si>
  <si>
    <t>JAIME MAURICIO MEZADRI</t>
  </si>
  <si>
    <t>LIMPEZA CALHAS PJ SANTO ÂNGELO</t>
  </si>
  <si>
    <t>ARLEI ROOSEVELT JAVANOVICH BEDATT</t>
  </si>
  <si>
    <t>CARLOS HENRIQUE COUTO DA SILVEIRA</t>
  </si>
  <si>
    <t>788.850.350-00</t>
  </si>
  <si>
    <t>OCLIDE DE SOUZA</t>
  </si>
  <si>
    <t>LIMPEZA CALHAS PJ TENENTE PORTELA</t>
  </si>
  <si>
    <t>FERRAGEM GUIMA</t>
  </si>
  <si>
    <t>13.790.962/0001-33</t>
  </si>
  <si>
    <t>82.699.588/0001-88</t>
  </si>
  <si>
    <t>ESQUINA DA CONSTRUÇÃO</t>
  </si>
  <si>
    <t>ZAMPIERON E DALACORTE</t>
  </si>
  <si>
    <t>91.186.536/0001-07</t>
  </si>
  <si>
    <t>JOÃO CARLOS EMANOELLI FARIAS</t>
  </si>
  <si>
    <t>21.325.169/0001-91</t>
  </si>
  <si>
    <t>MARLON EZEQUIEL BITTENCOURT</t>
  </si>
  <si>
    <t>23.148.435/0001-83</t>
  </si>
  <si>
    <t>EXTINTORES LAGOENSE</t>
  </si>
  <si>
    <t>18.731.099/0001-67</t>
  </si>
  <si>
    <t>FRIGELAR</t>
  </si>
  <si>
    <t>88.577.416/0001-18</t>
  </si>
  <si>
    <t>PREFEITURA SÃO LEOPOLDO</t>
  </si>
  <si>
    <t>CIMAFER</t>
  </si>
  <si>
    <t>MAURICIO MARTINS RODRIGUES</t>
  </si>
  <si>
    <t>87.982.385/0001-18</t>
  </si>
  <si>
    <t>92.948.348/0001-23</t>
  </si>
  <si>
    <t>DORVÍDIO LUCAS ANTUNES</t>
  </si>
  <si>
    <t>374.102.610-72</t>
  </si>
  <si>
    <t>LIMPEZA CALHAS PJ IGREJINHA</t>
  </si>
  <si>
    <t>19.274.717/0001-50</t>
  </si>
  <si>
    <t>22.820.216/0001-36</t>
  </si>
  <si>
    <t>87.934.675/0001-96</t>
  </si>
  <si>
    <t>87.612.537/0001-90</t>
  </si>
  <si>
    <t>21.234.099/0001-66</t>
  </si>
  <si>
    <t>JAQUELINE DA ROSA MENEGASSI</t>
  </si>
  <si>
    <t>Fonte da Informação: Unidade de Estimativas e Adiantamentos- Deniz Cembranel</t>
  </si>
  <si>
    <t>87104030/0001-26</t>
  </si>
  <si>
    <t>Fonte da Informação: Unidade de Patrimônio e Almoxarifado - Christian Brod da Rocha</t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</si>
  <si>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</si>
  <si>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EMPRESA BENTO GONÇALVES DE TRANSP. LTDA</t>
  </si>
  <si>
    <t>87548848/0001-38</t>
  </si>
  <si>
    <t>Pgto rec. Passagem 12388 para servidor de São Sebastião do Caí a Feliz</t>
  </si>
  <si>
    <t>Pgto rec. Passagem 70837 para servidor de Feliz a São Sebastião do Caí/RS</t>
  </si>
  <si>
    <t>EMPRESA DE TRANSPORTE COLETIVO VIAMÃO LTDA</t>
  </si>
  <si>
    <t>Pgto RPCI 01/01 ref. Serviço de limpeza de terreno Assis Brasil, em Porto Alegre/RS</t>
  </si>
  <si>
    <t>EMPRESA JORNALÍSTICA J C JARROS LTDA</t>
  </si>
  <si>
    <t>92785989/0001-04</t>
  </si>
  <si>
    <t>Pgto nf. 000.342.986 ref. Renovação anual assinatura do Jornal do Comércio</t>
  </si>
  <si>
    <t>NARYEL BARCELOS ARAGÃO-ME</t>
  </si>
  <si>
    <t>19453756/0001-14</t>
  </si>
  <si>
    <t>Pgto nf. 287 ref. 01 renovação anual assinatura do Jornal Fronteira Missões para a Promotoria de Justiça de Santo Antônio das Missões/RS</t>
  </si>
  <si>
    <t>ZAMPIERON E DALACORTE LTDA</t>
  </si>
  <si>
    <t>92783927/0009-10</t>
  </si>
  <si>
    <t>Pgto nf. 000001881 ref. Aquisição de limpa tela clean, álcool isopropílico e respirador RDV</t>
  </si>
  <si>
    <t>ORTOPONTO COM PRO DE ORT SAUDE E REC. EIRELE</t>
  </si>
  <si>
    <t>04603104/0001-41</t>
  </si>
  <si>
    <t>Pgto nf. 039.253 ref. Aquisição de máscara descartável cirúrgica</t>
  </si>
  <si>
    <t>Pgto RPCI 02/01 ref. Serviço de limpeza do estacionamento externo da Sede Institucional em Porto Alegre/RS.</t>
  </si>
  <si>
    <t>EDITORA EXPRESSÃO LTDA</t>
  </si>
  <si>
    <t>01541262/0001-26</t>
  </si>
  <si>
    <t>Pgto nf. 000006996 ref. Aquisição de 01 assinatura anual do Jornal Expresso Ilustrado para a Promotoria de Justiça de Santiago/RS</t>
  </si>
  <si>
    <t>COMPANHIA ZAFFARI COMÉRCIO E INDÚSTRIA</t>
  </si>
  <si>
    <t>Pgto nf. 6889 ref. Aquisição de refil sbp 45 noites GTS aparelho</t>
  </si>
  <si>
    <t>Pgto nf. 2020/5 ref. Serviço de lavagem de toalhas</t>
  </si>
  <si>
    <t>COMERCIAL DE FERRAGENS DO ALEMÃO LTDA</t>
  </si>
  <si>
    <t>23199688/0001-86</t>
  </si>
  <si>
    <t>Pgto cf. 043244 ref. Aquisião união para mangueira herc</t>
  </si>
  <si>
    <t>A. SCHUNCK FILHO SERVIÇOS DE INTERMEDIAÇÃO E AGENCIAMENTO</t>
  </si>
  <si>
    <t>32526479/0001-90</t>
  </si>
  <si>
    <t>Pgto nf. 000366 ref. Aquisição de mangueira CPL CARPET CLEANER(Wap)</t>
  </si>
  <si>
    <t>COMÉRCIO DE MEDICAMENTOS BRAIR LTDA</t>
  </si>
  <si>
    <t>88212113/0547-06</t>
  </si>
  <si>
    <t>Pgto nf. 332813 ref. Aquisição de produtos médico-hospitalares</t>
  </si>
  <si>
    <t>Pgto rec. Passagem 30345 para servidor de São Sebastião do Caí a Feliz/RS</t>
  </si>
  <si>
    <t>Pgto rec. Passagem 71560 para servidor de São Sebastião do Caí a Feliz/RS</t>
  </si>
  <si>
    <t>Pgto rec. Passagem 15073 para servidor de Três de Maio a Porto Alegre/RS</t>
  </si>
  <si>
    <t>SERVITÉCNICA HEINSKE LTDA</t>
  </si>
  <si>
    <t>02523300/0001-80</t>
  </si>
  <si>
    <t>Pgto nf. 2020/12 ref. Conserto de impressora</t>
  </si>
  <si>
    <t>Pgto rec. Passagem 72074 para servidor de Feliz a São Sebastião/RS</t>
  </si>
  <si>
    <t>Pgto rec. Passagem 377819  para servidor de Porto Alegre a Três de Maio/RS</t>
  </si>
  <si>
    <t>CATSUL GUAÍBA TRANSPORTES HIDROVIÁRIOS LTDA</t>
  </si>
  <si>
    <t>12998170/0001-96</t>
  </si>
  <si>
    <t>Pgto rec. Passagem 200222 para servidora de Porto Alegre a Guaíba/RS</t>
  </si>
  <si>
    <t>CRISTIANO SCHMALFUSS PALMER</t>
  </si>
  <si>
    <t>10598116/0001-28</t>
  </si>
  <si>
    <t>Pgto nf. 000.000.092 ref. Aquisição de capa e películas para celulares</t>
  </si>
  <si>
    <t>CRISTIAN MUNIZ DOS SANTOS</t>
  </si>
  <si>
    <t>27912218/0001-79</t>
  </si>
  <si>
    <t>Pgto nf. 0092 ref. Conserto ap. ar condicionados da Promotoria de Justiça de Santo Antônio da Patrulha</t>
  </si>
  <si>
    <t>Pgto rec. Passagem 72785 para servidor de Feliz a São Sebastião/RS</t>
  </si>
  <si>
    <t>Pgto rec. Passagem30824 para servidor de São Sebastião do Caí a Feliz/RS</t>
  </si>
  <si>
    <t>GIGABYTE INFORMÁTICA LTDA</t>
  </si>
  <si>
    <t>94557139/0001-84</t>
  </si>
  <si>
    <t>Pgto nf. 000.019.739 ref. Conserto projetor multimídia</t>
  </si>
  <si>
    <t>COML DE FERRAGENS JANTARA LTDA</t>
  </si>
  <si>
    <t>92319854/0001-53</t>
  </si>
  <si>
    <t>Pgto nf. 000043992 ref. Aquis. De 01 vassoura grama</t>
  </si>
  <si>
    <t>Pgto rec. Passagem30902 para servidor de São Sebastião do Caí a Feliz/RS</t>
  </si>
  <si>
    <t>Pgto rec. Passagem 72959 para servidor de Feliz a São Sebastião/RS</t>
  </si>
  <si>
    <t>Pgto desp. Com transporte para servidor</t>
  </si>
  <si>
    <t>GAZETA CENTRO-SUL EMPRESA JORNALÍSTICA LTDA-ME</t>
  </si>
  <si>
    <t>94068525/0001-02</t>
  </si>
  <si>
    <t>Pgto nf. 47 ref. 01 renovação anual assinatura do jornal Gazeta Centro-Sul para a Promotoria de Justiça de Guaíba/RS</t>
  </si>
  <si>
    <t>Pgto nf. 278645 ref. Aquisição de 60 copos água 200ml nadir 7022</t>
  </si>
  <si>
    <t>PAULO ROBERTO FONTANA</t>
  </si>
  <si>
    <t>29975676/0001-82</t>
  </si>
  <si>
    <t>Pgto nf. 027801690 ref. Aquisição de 05 filtros pure ice P355 Latina</t>
  </si>
  <si>
    <t>GAZETA DO SUL S/A</t>
  </si>
  <si>
    <t>95424834/0001-30</t>
  </si>
  <si>
    <t>Pgto nf. 000.012.177 ref. 01 renovação anual do jornal Gazeta do Sul para a Promotoria de Justiça de Santa Cruz do Sul/RS</t>
  </si>
  <si>
    <t>Pgto RPCI 04/01 ref. Serviço de limpeza de terreno na Av. Assis Brasil, em Porto Alegre/RS</t>
  </si>
  <si>
    <t>CREA-RS</t>
  </si>
  <si>
    <t>92695790/0001-95</t>
  </si>
  <si>
    <t>Pgto ART N.º 10613733</t>
  </si>
  <si>
    <t>DIGIMER PRODUTOS DE INFORMÁTICA LTDA</t>
  </si>
  <si>
    <t>88153119/001540</t>
  </si>
  <si>
    <t>poGTO NF. 497 ref. Aquisição 03 kit teclado e mouse</t>
  </si>
  <si>
    <t>Pgto rec. Passagem 73634 para servidor de  Feliz a São Sebastião do Ca/RS</t>
  </si>
  <si>
    <t>Pgto rec. Passagem 31179 para servidor de  São Sebastião do Caí a  Feliz/RS</t>
  </si>
  <si>
    <t>MERCADÃO DA INFORMÁTICA EIRELI</t>
  </si>
  <si>
    <t>16528255/0001-61</t>
  </si>
  <si>
    <t>Pgto nf. 019527 ref. Alquisição de 01 splitter HDMI 1X2</t>
  </si>
  <si>
    <t>F F MILANEZ FILHOS LTDA</t>
  </si>
  <si>
    <t>87026456/0001-09</t>
  </si>
  <si>
    <t>Pgto nf. 2020/37 ref. Serviço de afiação lâmina guilhotina</t>
  </si>
  <si>
    <t>FABESUL COMÉRCIO DE SUPRIMENTOS LTDA</t>
  </si>
  <si>
    <t>89054050/0001-65</t>
  </si>
  <si>
    <t>Pgto nf. 001.660.668 ref. Aquisição de base para ploter</t>
  </si>
  <si>
    <t>COMERCIAL TV TUBOLÂNDIA LTDA</t>
  </si>
  <si>
    <t>Pgto nf. 013.630 ref. Aquisição de produtos para limpeza de computadors</t>
  </si>
  <si>
    <t>Pgto nf. 000217149 ref. Aquisição de 05 transistor IRFZ44N</t>
  </si>
  <si>
    <t>COMERCIAL DALACORTE LTDA</t>
  </si>
  <si>
    <t>35068103/0001-78</t>
  </si>
  <si>
    <t>Pgto nf. 000000021 ref. Aquis. De silicone transparente</t>
  </si>
  <si>
    <t>COMERCIAL RADIO CENTER LTDA</t>
  </si>
  <si>
    <t>88315809/0001-53</t>
  </si>
  <si>
    <t>Pgto nf. 000.008.149 ref. Aquisição de cd 4051/smd e irf z 44 n</t>
  </si>
  <si>
    <t>Pgto rec. Passagem 31315 para servidor de  São Sebastião do Caí a  Feliz/RS</t>
  </si>
  <si>
    <t>Pgto rec. Passagem 73981 para servidor de Feliz a  São Sebastião do Caí/RS</t>
  </si>
  <si>
    <t>CIA ZAFFARI COM E IND</t>
  </si>
  <si>
    <t>Pgto nf. 3232 ref. Aquisição pano micorf esfrebom</t>
  </si>
  <si>
    <t>KARSTEN COMERCIO TEXTIL LTDA</t>
  </si>
  <si>
    <t>16605598/0005-06</t>
  </si>
  <si>
    <t xml:space="preserve">Pgto nf. 00012144 ref. Aquisição de 02 toalhas de mesa </t>
  </si>
  <si>
    <t>JOSÉ FRANCISCO RAMOS DE OLIVEIRA</t>
  </si>
  <si>
    <t>482579400-97</t>
  </si>
  <si>
    <t>Pgto rpci 02/02 ref. Serviço de limpeza do terreno da Promotoria de Justiça de Guaíba/RS</t>
  </si>
  <si>
    <t>SCHIPPER CONS.INT.COM.IMP.EXP. LTDA</t>
  </si>
  <si>
    <t>37150224/0001-90</t>
  </si>
  <si>
    <t>Pgto nf. 61463 ref. Aquisição de 120 copos suco 250ml para Brasília</t>
  </si>
  <si>
    <t>HIMALAIA COM. PROD. ALIMENTARES LTDA</t>
  </si>
  <si>
    <t>00.131.299/0001-13</t>
  </si>
  <si>
    <t xml:space="preserve">Pgto nf. 1406961 ref. Aquisição de água, filtros, saches </t>
  </si>
  <si>
    <t>ANS IMPRESSÕES GRÁFICAS LTDA</t>
  </si>
  <si>
    <t>Pgto nf. 2020/7309 ref. Confecção de 02 banners</t>
  </si>
  <si>
    <t>NORTE GÁS COMÉRCIO E DISTRIBUIÇÃO DE GÁS LTDA</t>
  </si>
  <si>
    <t>02310769/0001-31</t>
  </si>
  <si>
    <t>Pgto nf. 663977 ref. Aquisição de 04 cargas de gás 13 kg</t>
  </si>
  <si>
    <t>CPF (b): 884241110-87</t>
  </si>
  <si>
    <t>89470462/0034-44</t>
  </si>
  <si>
    <t>Aquisição de combustível para Veículo iwo9265</t>
  </si>
  <si>
    <t>Despesa com lavagem de veiculo iyr8578</t>
  </si>
  <si>
    <t>02847681/0007-49</t>
  </si>
  <si>
    <t>Despesa com material para manutenção obrigatoria veículo iwm2440</t>
  </si>
  <si>
    <t>Despesa com serviço para manutenção obrigatoria veículo iwm2440</t>
  </si>
  <si>
    <t>Despesa com lavagem de veiculo isw0079</t>
  </si>
  <si>
    <t>11506512/0001-40</t>
  </si>
  <si>
    <t>Despesas com exames toxicológicos de motorista</t>
  </si>
  <si>
    <t>01701211/0002-03</t>
  </si>
  <si>
    <t>Despesa com material para manutenção obrigatoria veículo iyi0470</t>
  </si>
  <si>
    <t>3 Despesa com pedagio veículo iyr9661</t>
  </si>
  <si>
    <t>08371836/0001-04</t>
  </si>
  <si>
    <t>Despesa com serviço para manutenção obrigatoria veículo ive4669</t>
  </si>
  <si>
    <t>01958174/0005-58</t>
  </si>
  <si>
    <t>Aquisição de combustível para Veículo iza4h10</t>
  </si>
  <si>
    <t>20964322/0001-68</t>
  </si>
  <si>
    <t>Despesa com serviço para manutenção obrigatoria veículo ivw6681</t>
  </si>
  <si>
    <t>Despesa com serviço de travessia de balsa veículo ize5d09</t>
  </si>
  <si>
    <t>28984152/0001-95</t>
  </si>
  <si>
    <t>Aquisição de combustível para Veículo iuw6626</t>
  </si>
  <si>
    <t>Despesa com serviço para manutenção obrigatoria veículo iyi0470</t>
  </si>
  <si>
    <t>PERÍODO DE APLICAÇÃO :                       09/01/2020  a 07/02/2020</t>
  </si>
  <si>
    <t>DINEI CONSTÂNCIO RODRIGUES</t>
  </si>
  <si>
    <t>909.531.000-06</t>
  </si>
  <si>
    <t>MANUTENÇÃO AR CONDICIONADO PJ SÃO BORJA</t>
  </si>
  <si>
    <t>ADEMIR HASS POERSCH</t>
  </si>
  <si>
    <t>004.603.450-10</t>
  </si>
  <si>
    <t>MANUTENÇÃO AR CONDICIONADO PJ JÚLIO DE CASTILHOS</t>
  </si>
  <si>
    <t xml:space="preserve">TROCA DISJUNTOR PJ RIO GRANDE </t>
  </si>
  <si>
    <t>TROCA TOMADAS E FIAÇÃO PJ RIO GRANDE</t>
  </si>
  <si>
    <t>LIMPEZA CALHAS E TELHADOS PJ CMPO BOM</t>
  </si>
  <si>
    <t>SERVIÇO HIDRÁULICA PJ TAQUARA</t>
  </si>
  <si>
    <t>CIRO RONALDO CAMARGO SILVEIRA</t>
  </si>
  <si>
    <t>537.435.200-87</t>
  </si>
  <si>
    <t>SERVIÇO HIDRÁULICA PJ SANTANA DO LIVRAMENTO</t>
  </si>
  <si>
    <t>TROCA DE LÂMPADAS PJ CRUZ ALTA</t>
  </si>
  <si>
    <t>482.579.400-97</t>
  </si>
  <si>
    <t>CONSERTO PEDRA SOLEIRA PORTA PJ GUAÍBA</t>
  </si>
  <si>
    <t>EDER FIORIN SARAN</t>
  </si>
  <si>
    <t>954.813.890-53</t>
  </si>
  <si>
    <t>CONSERTO PORTÃO PJ SÃO VICENTE DO SUL</t>
  </si>
  <si>
    <t>SERVIÇOS DE SOLDA PJ RIO GRANDE</t>
  </si>
  <si>
    <t>REVISÃO BOMBA INCÊNDIO PJ TAQUARA</t>
  </si>
  <si>
    <t>MIGUEL ROBERTO ALVES RIBEIRO</t>
  </si>
  <si>
    <t>552.382.380-53</t>
  </si>
  <si>
    <t>CONSERTO CALHAS PJ TUPANCIRETÃ</t>
  </si>
  <si>
    <t>TROCA FECHADURAS E SOLDA PJ GUAÍBA</t>
  </si>
  <si>
    <t>VALDECIR GIRARDI</t>
  </si>
  <si>
    <t>286.985.410-20</t>
  </si>
  <si>
    <t>TROCA DE LÂMPADAS PJ NOVA PRATA</t>
  </si>
  <si>
    <t>L G B ASMET</t>
  </si>
  <si>
    <t>08.177.604/0001-10</t>
  </si>
  <si>
    <t>CURSO TPCI SERVIDOR PJ PLANALTO</t>
  </si>
  <si>
    <t>RETESTADORA EXTINSUL</t>
  </si>
  <si>
    <t>09.213.806/0001-32</t>
  </si>
  <si>
    <t>CURSO TPCI DOIS SERVIDORES PJ CAMPO NOVO</t>
  </si>
  <si>
    <t>TREINACENTRO ESCOLA TECNICA EIRELI</t>
  </si>
  <si>
    <t>15.409.951/0001-96</t>
  </si>
  <si>
    <t>CURSO TPCI SERVIDOR PJ GUAÍBA</t>
  </si>
  <si>
    <t>DANIEL CAMPANI GRIGOLO</t>
  </si>
  <si>
    <t>23.594.606/0001-06</t>
  </si>
  <si>
    <t>CURSO TPCI QUATRO SERVIDORES PJ VIAMÃO</t>
  </si>
  <si>
    <t>RENATO RENOSTO</t>
  </si>
  <si>
    <t>03.250.696/0001-00</t>
  </si>
  <si>
    <t>INSTALAÇÃO SPLIT PJ NOVA PRATA</t>
  </si>
  <si>
    <t>CARGA DE GÁS SPLIT REGIONAL PARTENON</t>
  </si>
  <si>
    <t>AIR SERVICE MANUTENÇÕES</t>
  </si>
  <si>
    <t>07.088.845/0001-20</t>
  </si>
  <si>
    <t>CONSERTO SPLIT PJ NOVO HAMBURGO</t>
  </si>
  <si>
    <t>REFRIGERAÇÃO FÉLIX</t>
  </si>
  <si>
    <t>10.913.311/0001-03</t>
  </si>
  <si>
    <t>MANUTENÇÃO AR AUDITÓRIO PJ CAMAQUÃ</t>
  </si>
  <si>
    <t>LIMPEZA EM TRÊS APARELHOS AR PJ CAMAQUÃ</t>
  </si>
  <si>
    <t>CLEITON BRUNHERA</t>
  </si>
  <si>
    <t>24.520.225/0001-37</t>
  </si>
  <si>
    <t>MANUTENÇÃO AR CONDICIONADO PJ SÃO VALENTIM</t>
  </si>
  <si>
    <t>LIMPEZA E FIXAÇÃO APARELHO SPLIT AR SECRETARIA 3 ANDAR E SALA TELEFONISTAS PJ CANOAS</t>
  </si>
  <si>
    <t>MARTA QUINTANA DOS SANTOS ME</t>
  </si>
  <si>
    <t>04.796.565/0001-88</t>
  </si>
  <si>
    <t>MANUTENÇÃO APARELHOS DE AR TOMBOS 160277 E 144861 PJ CHARQUEADAS</t>
  </si>
  <si>
    <t xml:space="preserve">GRUPO LAUXEN </t>
  </si>
  <si>
    <t>31.800.897/0001-61</t>
  </si>
  <si>
    <t>CONSERTO AR CONDICIONADO GAB 30 PJ PASSO FUNDO</t>
  </si>
  <si>
    <t>CONSERTO AR CONDICIONADO GAB 20 PJ PASSO FUNDO</t>
  </si>
  <si>
    <t>OFICINA ELETROTECNICA REFRIGERAÇÃO CATUPY</t>
  </si>
  <si>
    <t>20.173.265/0001-07</t>
  </si>
  <si>
    <t>CONSERTO AR CONDICIONADO PJ SÃO JERÔNIMO</t>
  </si>
  <si>
    <t>JUAN LEANDRO SLAWSKI CERDA</t>
  </si>
  <si>
    <t>13.580.398/0001-24</t>
  </si>
  <si>
    <t>CONSERTO AR CONDICIONADO PJ ENCRUZILHADA DO SUL</t>
  </si>
  <si>
    <t>CRISTIAN RAFAEL KROTH</t>
  </si>
  <si>
    <t>20.884.850/0001-07</t>
  </si>
  <si>
    <t>CONSERTO AR CONDICIONADO PJ SANTA CRUZ DO SUL</t>
  </si>
  <si>
    <t>MARÇAL ALVES DA CRUZ</t>
  </si>
  <si>
    <t>09.034.268/0001-19</t>
  </si>
  <si>
    <t>CONSERTO AR CONDICIONADO PJ PORTO XAVIER</t>
  </si>
  <si>
    <t>CONSERTO AR CONDICIONADO PJ PORTÃO</t>
  </si>
  <si>
    <t>CONSERTO AR CONDICIONADO PJ GRAVATAÍ</t>
  </si>
  <si>
    <t>CONSERTO AR CONDICIONADO PJ CRIMINAL CANOAS</t>
  </si>
  <si>
    <t>ELETRO REFRIGERAÇÃO ZAGO</t>
  </si>
  <si>
    <t>03.560.782/0001-01</t>
  </si>
  <si>
    <t>LIMPEZA APARELHOS DE AR CONDICIONADO PJ LAGOA VERMELHA</t>
  </si>
  <si>
    <t>TAMARA DOS SANTOS MARQUES</t>
  </si>
  <si>
    <t>26.920.985/0001-67</t>
  </si>
  <si>
    <t>REMOÇÃO APARELHO 30.000BTUS, TROCA DO COMPRESSOR E REINSTALAÇÃO COM CARGA DE FLUÍDO NA SECRETARIA CEAF</t>
  </si>
  <si>
    <t>SUBSTIUIÇÃO DE CONDENSADORA DO APARELHO DO DATA CENTER DO CEAF</t>
  </si>
  <si>
    <t>NORMEY E NORMEY</t>
  </si>
  <si>
    <t>05.929.094/0001-00</t>
  </si>
  <si>
    <t>REGULAGEM PORTA DE VIDRO PJ SANTANA DO LIVRAMENTO</t>
  </si>
  <si>
    <t>ADEILSON MORAIS DOS PASSOS</t>
  </si>
  <si>
    <t>22.074.930/0001-22</t>
  </si>
  <si>
    <t>CONSERTO FECHADURAS PJ VENÂNCIO AIRES</t>
  </si>
  <si>
    <t>SERVIÇOS HIDRÁULICA PJ PASSO FUNDO</t>
  </si>
  <si>
    <t>MANUTENÇÃO PORTÃO PJ CACHOEIRINHA</t>
  </si>
  <si>
    <t>CONSERTO PORTÃO SEDE AURELIANO</t>
  </si>
  <si>
    <t>DALUA INSTALAÇÕES ELÉTRICAS</t>
  </si>
  <si>
    <t>22.711.169/0001-92</t>
  </si>
  <si>
    <t>TROCA MICTÓRIO PJ TENENTE PORTELA</t>
  </si>
  <si>
    <t>RECARGA EXTINTORES PJ BOM JESUS</t>
  </si>
  <si>
    <t>ELIO FAUSTO DA ROSA</t>
  </si>
  <si>
    <t>SERVIÇOS HIDRÁULICOS PJ SANTO ANGELO</t>
  </si>
  <si>
    <t>JULIO GARCIA SOARES</t>
  </si>
  <si>
    <t>02.948.905/0001-13</t>
  </si>
  <si>
    <t>TROCA FECHADURA PJ CAÇAPAVA DO SUL</t>
  </si>
  <si>
    <t>JONES KERESKI</t>
  </si>
  <si>
    <t>95.082.178/0001-35</t>
  </si>
  <si>
    <t>CONSERTO DE GRADES E MUROS ATINGIDOS EM TEMPORAL NA PJ DE BAGÉ</t>
  </si>
  <si>
    <t>J J C CARDOSO</t>
  </si>
  <si>
    <t>10.656.769/0001-16</t>
  </si>
  <si>
    <t>CÓPIAS DE CHAVES PJ SANTO ANTÔNIO DA PATRULHA</t>
  </si>
  <si>
    <t>FLÁVIO OSÓRIO ALVES</t>
  </si>
  <si>
    <t>33.779.730/0001-91</t>
  </si>
  <si>
    <t>RECARGA EXTINTORES PJ CAMPO NOVO</t>
  </si>
  <si>
    <t>RECARGA EXTINTORES PJ CONSTANTINA</t>
  </si>
  <si>
    <t>RECARGA EXTINTORES PJ CORONEL BICACO</t>
  </si>
  <si>
    <t>RECARGA EXTINTORES PJ CRISSIUMAL</t>
  </si>
  <si>
    <t>RECARGA EXTINTORES PJ FREDERICO WESTPHALEN</t>
  </si>
  <si>
    <t>RECARGA EXTINTORES PJ IRAÍ</t>
  </si>
  <si>
    <t>RECARGA EXTINTORES PJ NONOAI</t>
  </si>
  <si>
    <t>RECARGA EXTINTORES PJ PALMEIRA DAS MISSÕES</t>
  </si>
  <si>
    <t>RECARGA EXTINTORES PJ PLANALTO</t>
  </si>
  <si>
    <t>RECARGA EXTINTORES PJ RODEIO BONITO</t>
  </si>
  <si>
    <t>RECARGA EXTINTORES PJ RONDA ALTA</t>
  </si>
  <si>
    <t>RECARGA EXTINTORES PJ SANTO AUGUSTO</t>
  </si>
  <si>
    <t>RECARGA EXTINTORES PJ SARANDI</t>
  </si>
  <si>
    <t>RECARGA EXTINTORES PJ SEBERI</t>
  </si>
  <si>
    <t>RECARGA EXTINTORES PJ TENENTE PORTELA</t>
  </si>
  <si>
    <t>RECARGA EXTINTORES PJ TRÊS PASSOS</t>
  </si>
  <si>
    <t>RECARGA EXTINTORES PJ SÃO JOSÉ DO OURO</t>
  </si>
  <si>
    <t>ITALO NOGUEIRA DA SILVA</t>
  </si>
  <si>
    <t>28.861.123/0001-36</t>
  </si>
  <si>
    <t>CONSERTO CERCA ELÉTRICA PJ CAMAQUÃ</t>
  </si>
  <si>
    <t>GEREMIAS GUTERRES CARDOSO</t>
  </si>
  <si>
    <t>18.652.788/0001-86</t>
  </si>
  <si>
    <t>SERVIÇOS HIDRÁULICA PJ ENCRUZILHADO DO SUL</t>
  </si>
  <si>
    <t>ARTEMIO ELTON DE MORAES</t>
  </si>
  <si>
    <t>11.142.024/0001-00</t>
  </si>
  <si>
    <t>SERVIÇOS ELÉTRICA PJ SANTO AUGUSTO</t>
  </si>
  <si>
    <t>VALDERES LUNELLI</t>
  </si>
  <si>
    <t>SERVIÇOS ELÉTRICA PJ LAGOA VERMELHO</t>
  </si>
  <si>
    <t>AQUISIÇÃO DE GÁS R22 E R410 PARA SERVIÇOS DE REFRIGERAÇÃO</t>
  </si>
  <si>
    <t>COMPRA DE COMPRESSOR PARA SPLIT 24.000 DA SANTANA</t>
  </si>
  <si>
    <t>JORGE AUGUSTO TRAMONTINI</t>
  </si>
  <si>
    <t>21.876.281/0001-10</t>
  </si>
  <si>
    <t>TERMOSTATO PARA AR CONDICIONADO PJ SALTO DO JACUÍ</t>
  </si>
  <si>
    <t>CENTRAL DAS ESPUMAS</t>
  </si>
  <si>
    <t>08.067.276/0001-07</t>
  </si>
  <si>
    <t>ESPUMA PARA INSTALÇÃO DE APARELHOS DE AR DO TIPO JANELA</t>
  </si>
  <si>
    <t>CERT</t>
  </si>
  <si>
    <t>04.689.066/0001-91</t>
  </si>
  <si>
    <t>SENSORES TEMPERATURA AR CONDICIONADO PALÁCIO DO MP</t>
  </si>
  <si>
    <t>JUARES SCHWANTES</t>
  </si>
  <si>
    <t>PLACA SPLIT PJ CANDELÁRIA</t>
  </si>
  <si>
    <t>CAPACITOR PARA SPLIT UNIDADE FISCALIZAÇÃO SERVIÇOS CONTINUADOS</t>
  </si>
  <si>
    <t>GILBERTO SUDER E FILHO</t>
  </si>
  <si>
    <t>93.054.187/0001-97</t>
  </si>
  <si>
    <t>CONTROLES PARA PORTÃO PJ NOVA PRATA</t>
  </si>
  <si>
    <t>DISTRIBUIDORA DE FERRAGENS POSSAMAI</t>
  </si>
  <si>
    <t>19.080.046/0001-96</t>
  </si>
  <si>
    <t>ENGATE PARA MANGUEIRA E ESGUICHO PARA PJ CARLOS BARBOSA</t>
  </si>
  <si>
    <t>JANAÍNA RODRIGUES DA SILVA</t>
  </si>
  <si>
    <t>22.526.482/0001-50</t>
  </si>
  <si>
    <t xml:space="preserve">FORNECIMENTO PEDRA AMRMORE PARA ESCADA DO PALÁCIO DO MP </t>
  </si>
  <si>
    <t>ARTUR RICARDO MAINARDI</t>
  </si>
  <si>
    <t>VALVULA MICTÓRIO PJ TENENTE PORTELA</t>
  </si>
  <si>
    <t>CAIXA ACOPLADA PARA VASO SANITÁRIO PRÉDIO IPERGS 6 ANDAR</t>
  </si>
  <si>
    <t>REGISTRO ESFERA PARA RESERVATÓRIO DA SEDE AURELIANO</t>
  </si>
  <si>
    <t>FECHADURA PARA PJ CAÇAPAVA DO SUL</t>
  </si>
  <si>
    <t>FAME SISTEMAS DE SEGURANÇA</t>
  </si>
  <si>
    <t>06.371.573/0001-08</t>
  </si>
  <si>
    <t>CONTROLE PORTÃO PJ SANTO ANTONIO DA PATRILHA</t>
  </si>
  <si>
    <t>ZANATTA</t>
  </si>
  <si>
    <t>94.406.485/0001-61</t>
  </si>
  <si>
    <t xml:space="preserve">FECHADURA PARA PJ TAPEJARA </t>
  </si>
  <si>
    <t>PLENOBRAS</t>
  </si>
  <si>
    <t>CONTATORA PARA SEDE AURELIANO</t>
  </si>
  <si>
    <t>CONEXÕES PARA SERVIÇOS HIDRÁULICA SEDE AURELIANO</t>
  </si>
  <si>
    <t>CONEXÕES PARA SERVIÇOS HIDRÁULICA SEDE ANDRADE NEVES</t>
  </si>
  <si>
    <t xml:space="preserve">KALUNGA </t>
  </si>
  <si>
    <t>43.283.811/0169-00</t>
  </si>
  <si>
    <t>QUADRO DE AVISO PJ CAXIAS DO SUL</t>
  </si>
  <si>
    <t>PROCAL</t>
  </si>
  <si>
    <t>AREIA PARA SEERVIÇO ESTACIONAMENTO PJ PARTENON</t>
  </si>
  <si>
    <t>MATERIAL PARA PINTURA CEAF</t>
  </si>
  <si>
    <t>ALFA ESQUADRIAS</t>
  </si>
  <si>
    <t>07.809.784/0001-42</t>
  </si>
  <si>
    <t>FORNECIMENTO E ISNTALAÇÃO DE DOBRADIÇAS PORTA DE VIDRO PJ RIO GRANDE</t>
  </si>
  <si>
    <t>FECHALAR</t>
  </si>
  <si>
    <t>FECHO ELÉTRICO COM CONTROLE E FONTE PARA PJ BARRA DO RIBEIRO</t>
  </si>
  <si>
    <t>COMERCIAL ILUMINIM</t>
  </si>
  <si>
    <t>23.429.903/0001-98</t>
  </si>
  <si>
    <t>COMPRA DE 20 REFLETROES LED 50W PARA DEMANDAS MANUTENÇÃO</t>
  </si>
  <si>
    <t>CIMENTO E REJUNTE PARA SEDE AURELIANO</t>
  </si>
  <si>
    <t>T PVC AMANCO PARA SEDE ANDRADE NEVES</t>
  </si>
  <si>
    <t>PREFEITURA RIO PARDO</t>
  </si>
  <si>
    <t>TAXA DE LIXO 2020</t>
  </si>
  <si>
    <t>PREFEITURA TRIUNFO</t>
  </si>
  <si>
    <t>88.363.189/0001-28</t>
  </si>
  <si>
    <t>PREFEITURA SANTANA DO LIVRAMENTO</t>
  </si>
  <si>
    <t>CAU BR</t>
  </si>
  <si>
    <t>RRT9140273 FISCALIZAÇÃO OBRA PJ QUARAÍ</t>
  </si>
  <si>
    <t>PREFEITURA CACHOEIRA DO SUL</t>
  </si>
  <si>
    <t>RRT DE CARGO E FUNÇÃO ARQ DAIENE GOMES</t>
  </si>
  <si>
    <t>PREFEITURA DE CANELA</t>
  </si>
  <si>
    <t>PREFEITURA RONDA ALTA</t>
  </si>
  <si>
    <t>87.711.503/0001-53</t>
  </si>
  <si>
    <t>TAXA APROVAÇÃO PROJETO</t>
  </si>
  <si>
    <t>PREFEITURA DE CANOAS</t>
  </si>
  <si>
    <t>TAXA DE BOLETIM DE CADASTRAMENTO IMOBILIÁRIO</t>
  </si>
  <si>
    <t>CREA RS</t>
  </si>
  <si>
    <t>ART 10480585 ENG GILBERTO DAMASCENO OBRA ANDRADE NEVES</t>
  </si>
  <si>
    <t xml:space="preserve">TAXA UNIFICAÇÃO </t>
  </si>
  <si>
    <t>CERTIDÃO NEGATIVA DE DÉBITOS MUNICIPAIS</t>
  </si>
  <si>
    <t>TAXA ANÁLISE PROJETO</t>
  </si>
  <si>
    <t>ART 10598649 ENG GILBERTO DAMASCENO OBRA AURELIANO</t>
  </si>
  <si>
    <t>RRT 9167816 DIEGO NECTOUX FISCALIZAÇÃO OBRA CRISSIUMAL</t>
  </si>
  <si>
    <t>PREFEITURA SANTA MARIA</t>
  </si>
  <si>
    <t>TAXA LIXO BOX</t>
  </si>
  <si>
    <t>TAXA DE LIXO CONJUNTO 01</t>
  </si>
  <si>
    <t>TAXA DE LIXO TERRENO</t>
  </si>
  <si>
    <t>TAXA DE LIXO CONJUNTO 2</t>
  </si>
  <si>
    <t>RRT 9170902 DIEGO NECTOUX FISCALIZAÇÃO OBRA TAQUARI</t>
  </si>
  <si>
    <t>RRT 9171820 DIEGO NECTOUX FISCALIZAÇÃO OBRA GRAMADO</t>
  </si>
  <si>
    <t>ANÁLISE PPCI</t>
  </si>
  <si>
    <t>PREFEITURA NOVO HAMBURGO</t>
  </si>
  <si>
    <t>88.254.875/0001-60</t>
  </si>
  <si>
    <t>VISTORIA PPCI</t>
  </si>
  <si>
    <t>PREFEITURA PASSO FUNDO</t>
  </si>
  <si>
    <t xml:space="preserve">1° TABELIONATO </t>
  </si>
  <si>
    <t>014.253.820-53</t>
  </si>
  <si>
    <t>PAGAMENTO RECONHECIMENTO FIRMA DO DIRETOR-GERAL</t>
  </si>
  <si>
    <t>ART 10613974 ENG SILVANA DE AZEVEDO PIMENTA PPCI PASSO FUNDO</t>
  </si>
  <si>
    <t>JULIO FERNANDES FERRÃO</t>
  </si>
  <si>
    <t>TROCA FECHADURA PJ SANTA MARIA</t>
  </si>
  <si>
    <t>ELITON MEDEIROS TAVARES</t>
  </si>
  <si>
    <t>10.799.576/0001-14</t>
  </si>
  <si>
    <t>SERVIÇOS CHAVEIRO PJ PEDRO OSÓRIO</t>
  </si>
  <si>
    <t>DUFRIO</t>
  </si>
  <si>
    <t>01.754.239/0001-10</t>
  </si>
  <si>
    <t>PLACAS SPLIT 12.000 PJ ITAQUI</t>
  </si>
  <si>
    <t>MAP COM DE ACES P/BOX E ESQUADRIAS</t>
  </si>
  <si>
    <t>00.696.281/0001-69</t>
  </si>
  <si>
    <t>FECHOS PARA JANELA MAXIM AR PJ LAGOA VERMELHA</t>
  </si>
  <si>
    <t>92.783.927/0001-63</t>
  </si>
  <si>
    <t>BATERIAS PARA LUMINÁRIA DA UNIDADE DE TRASNPORTES</t>
  </si>
  <si>
    <t>ZMAIS DISTRIBUIDORA DE EQUIPAMENTOS DE SEGURANÇA</t>
  </si>
  <si>
    <t>14.020.146/0001-03</t>
  </si>
  <si>
    <t>REGISTRO PARA HIDRANTE PJ GUAÍBA</t>
  </si>
  <si>
    <t>VAGNER DOS SANTOS E CIA</t>
  </si>
  <si>
    <t>13.802.446/0001-81</t>
  </si>
  <si>
    <t>PEÇAS PARA PERSIANAS PJ CAMAQUA</t>
  </si>
  <si>
    <t>BUCHAS PARA SERVIÇOS NA SEDE AURELIANO</t>
  </si>
  <si>
    <t>DENVER MICHEL DOS SANTOS</t>
  </si>
  <si>
    <t>20.772.634/0001-70</t>
  </si>
  <si>
    <t>LIMPEZA DE SPLITS NA PJ DE IBIRUBÁ</t>
  </si>
  <si>
    <t>MANUTENÇÃO SPLIT PJ IBIRUBÁ</t>
  </si>
  <si>
    <t>CONSERTO AR PJ ALVORADA</t>
  </si>
  <si>
    <t>TROCA COMPRESSOR SPLIT VIAMÃO</t>
  </si>
  <si>
    <t>LIMPEZA, DESOBSTRUÇÃO E CARGA DE GÁS SPLIT PJ VIAMÃO</t>
  </si>
  <si>
    <t>LIMPEZA MICTÓRIO, FIXAÇÃO LAVATÓRIO, APLICAÇÃO MANTA ASFÁLTICA</t>
  </si>
  <si>
    <t>NOELI BUCKER VIANA</t>
  </si>
  <si>
    <t>27.228.053/0001-10</t>
  </si>
  <si>
    <t>CÓPIAS DE 2 CONTROLES PJ IBIRUBÁ</t>
  </si>
  <si>
    <t>CÓPIA DE 1 CONTROLE PJ IBIRUBÁ</t>
  </si>
  <si>
    <t>METALÚRGICA E SERRALHEIRA VIEIRA</t>
  </si>
  <si>
    <t>88.439.849/0001-07</t>
  </si>
  <si>
    <t>CONSERTO PORTA PJ ESTÂNCIA VELHA</t>
  </si>
  <si>
    <t>C.J.A MAT ELÉTRICOS, HIDRÁULICO E TELEFONIA</t>
  </si>
  <si>
    <t>04.095.283/0002-34</t>
  </si>
  <si>
    <t>TROCA CAIXA ACOPLADA PJ CORONEL BICACO</t>
  </si>
  <si>
    <t>LIMPEZA CALHAS PJ CANDELÁRIA</t>
  </si>
  <si>
    <t>JOÃO CARLOS NOGUEIRA DE SOUZA</t>
  </si>
  <si>
    <t>12.954.179/0001-03</t>
  </si>
  <si>
    <t>RECARGA EXTINTORES PJ GAURAMA</t>
  </si>
  <si>
    <t>RECARGA EXTINTORES PJ SÃO VALENTIM</t>
  </si>
  <si>
    <t>RECARGA EXTINTORES PJ ERECHIM</t>
  </si>
  <si>
    <t>RECARGA EXTINTORES PJ TAPEJARA</t>
  </si>
  <si>
    <t>RECARGA EXTINTORES PJ ESPUMOSO</t>
  </si>
  <si>
    <t>RECARGA EXTINTORES PJ NÃO-ME-TOQUE</t>
  </si>
  <si>
    <t>RECARGA EXTINTORES PJ TAPERA</t>
  </si>
  <si>
    <t>RECARGA EXTINTORES PJ SOLEDADE</t>
  </si>
  <si>
    <t>RECARGA EXTINTORES PJ CARAZINHO</t>
  </si>
  <si>
    <t>BROCAS PARA SERVIÇOS MARCENARIA</t>
  </si>
  <si>
    <t>92.965.790/0001-95</t>
  </si>
  <si>
    <t>ART 10617398 ORÇAMENTO OBRA CAMPO NOVO</t>
  </si>
  <si>
    <t>ART 10616940 DE CARGO E FUNÇÃO</t>
  </si>
  <si>
    <t>PREFEITURA DE BENTO GONÇALVES</t>
  </si>
  <si>
    <t>87.849.923/0001-09</t>
  </si>
  <si>
    <t>TAXA LIXO PJ BENTO GONÇALVES</t>
  </si>
  <si>
    <t>PREFEITURA DE SANTA MARIA</t>
  </si>
  <si>
    <t>TAXA INSPEÇÃO PPCI PJ SANTA MARIA</t>
  </si>
  <si>
    <t>CURSO PPCI SERVIDOR PJ RONDA ALTA</t>
  </si>
  <si>
    <t>RECARGA EXTINTORES PJ VACARIA</t>
  </si>
  <si>
    <t>ISRAEL PEREIRA LOPES</t>
  </si>
  <si>
    <t>19.035.338/0001-07</t>
  </si>
  <si>
    <t>CONSERTO HIDRÁULICO PJ TAQUARI</t>
  </si>
  <si>
    <t>RISPOLI E RISPOLI</t>
  </si>
  <si>
    <t>22.354.556/0001-19</t>
  </si>
  <si>
    <t>CONSERTO BORRAHCAS JANELA PJ ITAQUI</t>
  </si>
  <si>
    <t>RENATO LEO LINK</t>
  </si>
  <si>
    <t>201.111.850-68</t>
  </si>
  <si>
    <t>SERVIÇOS HIDRÁULICA PJ MONTENEGRO</t>
  </si>
  <si>
    <t>RAFAEL TRINDADE MARQUES DA ROSA</t>
  </si>
  <si>
    <t>SERVIÇO HIDRÁULICA PJ VIAMÃO</t>
  </si>
  <si>
    <t>GAÚCHA COMERCIO DE FECHADURAS</t>
  </si>
  <si>
    <t>10.942.681/0001-60</t>
  </si>
  <si>
    <t>FECHADURAS PARA SEDE AURELIANO</t>
  </si>
  <si>
    <t>TORNEIRA SEDE AURELIANO</t>
  </si>
  <si>
    <t>COLDAR ENG E COM LTDA</t>
  </si>
  <si>
    <t>90.881.525/0001-79</t>
  </si>
  <si>
    <t>MATERIAIS PARA DUTOS VENTILAÇÃO SEDE AURELIANO</t>
  </si>
  <si>
    <t>GK MATERIAIS DE CONSTRUÇÃO</t>
  </si>
  <si>
    <t>91.856.245/0001-70</t>
  </si>
  <si>
    <t>CIMENTO PARA SERVIÇO PJ IGREJINHA</t>
  </si>
  <si>
    <t>MATERIAIS CONSERTO CALÇADA PALÁCIO MP</t>
  </si>
  <si>
    <t>COMPRESSOR 30.000 PARA SPLIT PJ LAJEADO</t>
  </si>
  <si>
    <t>ABC LETRAS</t>
  </si>
  <si>
    <t>01.390.755/0001-02</t>
  </si>
  <si>
    <t>LETRAS PARA COMPLETAR LETREIRO ANDRADE NEVES</t>
  </si>
  <si>
    <t>50 BLOCOS ILUMINAÇÃO EMERGÊNCIA PARA PJ NOVO HAMBURGO</t>
  </si>
  <si>
    <t>CONEXÕES PARA INSTALAR PURIFICADOR PJ PARTENON</t>
  </si>
  <si>
    <t>PREFEITURA CACEQUI</t>
  </si>
  <si>
    <t>TAXA LIXO PJ CACEQUI</t>
  </si>
  <si>
    <t>PREFEITURA DOM PEDRITO</t>
  </si>
  <si>
    <t>TAXA DE LIXO PJ DOM PEDRITO</t>
  </si>
  <si>
    <t>ART 10621220 ORÇAMENTO OBRA PJ SÃO VICENTE DO SUL</t>
  </si>
  <si>
    <t>RECARGA EXTINTORES PJ PASSO FUNDO</t>
  </si>
  <si>
    <t>RECARGA EXTINTORES PJ MARAU</t>
  </si>
  <si>
    <t>RECARGA EXTINTORES PJ CASCA</t>
  </si>
  <si>
    <t>JGS SERVIÇOS DE PINTURA</t>
  </si>
  <si>
    <t>26.914.396/0001-76</t>
  </si>
  <si>
    <t>SERVIÇOS HIDRÁULICA PJ SANTA CRUZ DO SUL</t>
  </si>
  <si>
    <t>CLAITON F PIRES</t>
  </si>
  <si>
    <t>02.171.558/0001-65</t>
  </si>
  <si>
    <t>LIMPEZA DOIS RESERVATÓRIOS PJ SAPUCAIA DO SUL</t>
  </si>
  <si>
    <t>CIOTTA COM VAREJISTA DE VIDROS</t>
  </si>
  <si>
    <t>93.118.800/0001-92</t>
  </si>
  <si>
    <t>CONSERTO PORTA VIDRO PJ NOVA PRATA</t>
  </si>
  <si>
    <t>ANTONIO OGLAIR SILVA</t>
  </si>
  <si>
    <t>15.074.671/0001-74</t>
  </si>
  <si>
    <t>CURSO TPCI DOIS SERVIDORES PJ PEDRO OSÓRIO</t>
  </si>
  <si>
    <t>GHILHERME E SILVS SC</t>
  </si>
  <si>
    <t>02.112.029/0001-90</t>
  </si>
  <si>
    <t>CONSERTO PORTÃO PJ URUGUAIANA</t>
  </si>
  <si>
    <t>CONEXÕES PARA CONSERTO VAZAMENTO BIOMÉDICO</t>
  </si>
  <si>
    <t>ART 10624894 OBRA SANTANA</t>
  </si>
  <si>
    <t>PREFEITURA DE VENÂNCIO AIRES</t>
  </si>
  <si>
    <t>87.8334.918/0001-55</t>
  </si>
  <si>
    <t>TAXA DE LIXO PJ VENÂNCIO AIRES</t>
  </si>
  <si>
    <t>PREFEITURA DE SEBERI</t>
  </si>
  <si>
    <t>TAXA  DE LIXO PJ SEBERI</t>
  </si>
  <si>
    <t>PREFEITURA RIO GRANDE</t>
  </si>
  <si>
    <t>TAXA DE EXPEDIENTE OBRA RIO GRANDE</t>
  </si>
  <si>
    <t>ART 10623484  ORÇAMENTO REFORMA PJ IGREJINHA</t>
  </si>
  <si>
    <t>RRT09217626 PROJETO OBRA IGREJINHA</t>
  </si>
  <si>
    <t>ART 10625277  FISCALIZAÇÃO REFORMA PJ PELOTAS</t>
  </si>
  <si>
    <t>VIDRAÇARIA BASTOS</t>
  </si>
  <si>
    <t>87.658.985/0001-25</t>
  </si>
  <si>
    <t>VIDRO PARA PORTA CEAF</t>
  </si>
  <si>
    <t>CRISTIANE SILVA DE LIMA</t>
  </si>
  <si>
    <t>14.482.985/0001-43</t>
  </si>
  <si>
    <t>CONTROLE PORTÃO PJ SANTO ANTONIO DAS MISSÕES</t>
  </si>
  <si>
    <t>COM ELETRICA SÃO PEDRO - PASSO FUNDO</t>
  </si>
  <si>
    <t>00.589.066/0003-20</t>
  </si>
  <si>
    <t>22 LUMINÁRIAS DE EMERGÊNCIA PARA PJ PASSO FUNDO</t>
  </si>
  <si>
    <t>SERVIÇOS ELÉTRICA PJ SANTO ÂNGELO</t>
  </si>
  <si>
    <t>TURBINA EVPORADORA SPLIT ANDRADE NEVES 17 ANDAR</t>
  </si>
  <si>
    <t>MOTOBOMBA PJ TAQUARA</t>
  </si>
  <si>
    <t>PRIMA CASA</t>
  </si>
  <si>
    <t>08.756.203/0001-14</t>
  </si>
  <si>
    <t>MATERIAIS PARA INSTALAR PURIFICADORES PJ CAXIAS DO SUL</t>
  </si>
  <si>
    <t>BOFF E PINHEIRO</t>
  </si>
  <si>
    <t>15.757.471/0001-16</t>
  </si>
  <si>
    <t>MATERIAIS PARA CONSERTO HIDRÁULICO PJ TAQUARA</t>
  </si>
  <si>
    <t>THIAGO DA CUNHA SILVA</t>
  </si>
  <si>
    <t>17.910.709/0001-27</t>
  </si>
  <si>
    <t>PORTA DE VIDRO PARA SEDE ANDRADE NEVES</t>
  </si>
  <si>
    <t>SERVIÇO DE HIDRÁULICA PJ GUAÍBA</t>
  </si>
  <si>
    <t>AURELIO FERREIRA CARVALHO</t>
  </si>
  <si>
    <t>527.235.930-53</t>
  </si>
  <si>
    <t>SERVIÇOS ELÉTRICOS PJ OSÓRIO</t>
  </si>
  <si>
    <t>ART 10628658  PPCI PJ SANTA CRUZ DO SUL</t>
  </si>
  <si>
    <t>ART 10628566 PPCI PJ SANTA MARIA</t>
  </si>
  <si>
    <t>PANIZE EXTINTORES</t>
  </si>
  <si>
    <t>04.156.149/0001-15</t>
  </si>
  <si>
    <t>CURSO TCPI SERVIDOR PJ PALMARES DO SUL</t>
  </si>
  <si>
    <t>MILTON LUIZ MANJABOSCO</t>
  </si>
  <si>
    <t>21.172.179/0001-34</t>
  </si>
  <si>
    <t>COMANDO MOVIMENTADOR PORTÃO PJ HORIZONTINA</t>
  </si>
  <si>
    <t>CLOVIS JEVERSON FERREIRA ISMAEL</t>
  </si>
  <si>
    <t>646.345.400-10</t>
  </si>
  <si>
    <t>CONSERTO AR CONDICIONADO PJ CACEQUI</t>
  </si>
  <si>
    <t>RRT 9243458 PROJ COBERTURA ESTACIONAMENTO PJ CARAZINHO</t>
  </si>
  <si>
    <t>ART 10633455 ORÇAMENTO PJ SÃO LUIZ GONZAGA</t>
  </si>
  <si>
    <t>RRT 9238366 PROJ MANUTENÇÃO PJ CRUZ ALTA</t>
  </si>
  <si>
    <t>ART 10632521 ORÇAMENTO PJ CRUZ ALTA</t>
  </si>
  <si>
    <t>RRT 9240626 PROJ MANUTENÇÃO PJ CANOAS</t>
  </si>
  <si>
    <t>MUNARI COM DE EQUIP</t>
  </si>
  <si>
    <t>00.430.463/0001-93</t>
  </si>
  <si>
    <t>PLACA COMANDO PORTÃO PJ SANTA MARIA</t>
  </si>
  <si>
    <t>TINTAS PARA PINTURA SEDE AURELIANO</t>
  </si>
  <si>
    <t>BRITANORTE</t>
  </si>
  <si>
    <t>90.115.049/0001-82</t>
  </si>
  <si>
    <t>BRITA PARA ESTACIONAMENTO PJ SANTIAGO</t>
  </si>
  <si>
    <t>LEMHAP GRÁFICA</t>
  </si>
  <si>
    <t>97.297.212/0001-14</t>
  </si>
  <si>
    <t>IMPRESSÃO POSTER INDICATIVO SEDE AURELIANO</t>
  </si>
  <si>
    <t>6 TIJOLOS E SACOS PARA CALIÇA USO NO BIOMÉDICO</t>
  </si>
  <si>
    <t>MAXXYNPRESS</t>
  </si>
  <si>
    <t>94.166.956/0001-01</t>
  </si>
  <si>
    <t>CÓPIAS D EPLANTAS PROJETO ENGENHARIA</t>
  </si>
  <si>
    <t>LUVA PVC PARA SEDE ANDRADE NEVES</t>
  </si>
  <si>
    <t>DR CHAVES CONSERTO FECHADURAS</t>
  </si>
  <si>
    <t>CÓPIAS DE CHAVES PJ CANOAS</t>
  </si>
  <si>
    <t>LUMINÁRIAS DE EMERGÊNCIA PARA PJS SANTO ÂNGELO E SANTA ROSA</t>
  </si>
  <si>
    <t>CONTROLE PORTÃO PJ SANTO ANTÔNIO DA PATRULHA</t>
  </si>
  <si>
    <t>COMERCIO DE MATERIAIS ELÉTRICOS NATALIN</t>
  </si>
  <si>
    <t>01.906.851/0001-60</t>
  </si>
  <si>
    <t>REFLETOR LED PJ CARLOS BARBOSA</t>
  </si>
  <si>
    <t>ART 10636142 PROJETO CLIMATIZAÇÃO PJ IGREJINHA</t>
  </si>
  <si>
    <t>ART 10636075PROJETO CLIMATIZAÇÃO PJ CRUZ ALTA</t>
  </si>
  <si>
    <t>PREFEITURA URUGUAIANA</t>
  </si>
  <si>
    <t>TAXA LIXO PJ URUGUAIANA</t>
  </si>
  <si>
    <t>PREFEITURA SÃO GABRIEL</t>
  </si>
  <si>
    <t>TAXA DE LIXO LOTE 07</t>
  </si>
  <si>
    <t>TAXA DE LIXO LOTE 09</t>
  </si>
  <si>
    <t>PREFEITURA DE RIO GRANDE</t>
  </si>
  <si>
    <t>TAXA DE LIXO PJ RIO GRANDE</t>
  </si>
  <si>
    <t>PREFEITURA QUARAÍ</t>
  </si>
  <si>
    <t>TAXA DE LIXO PJ QUARAÍ</t>
  </si>
  <si>
    <t>PREFEITURA DE BAGÉ</t>
  </si>
  <si>
    <t>88.073.291/0001-99</t>
  </si>
  <si>
    <t>TAXA DE LIXO PJ BAGÉ</t>
  </si>
  <si>
    <t>CPF: 964.423.520-72</t>
  </si>
  <si>
    <t>Peratto Revenda de Suprimentos de Informática LTDA</t>
  </si>
  <si>
    <t>07.960.236/0001-19</t>
  </si>
  <si>
    <t>950 pacotes de copos biodegradáveis</t>
  </si>
  <si>
    <t>CPF (b): 08782144885</t>
  </si>
  <si>
    <t>PERÍODO DE APLICAÇÃO (c):                              24/01/2020 a 22/02/2020</t>
  </si>
  <si>
    <t>28.124510/0001-57</t>
  </si>
  <si>
    <t>troca de turbina do split da PJ de Portão</t>
  </si>
  <si>
    <t>Conserto dos aparelhos de ar condicionados T141100 e 141107 da PJ de Viamão</t>
  </si>
  <si>
    <t xml:space="preserve">TEKFRIO  - Daison da silva Gautério </t>
  </si>
  <si>
    <t>Conserto da placa do aparelho de ar condicionado da PJ de Rio Grande, com adição de transformador externo</t>
  </si>
  <si>
    <t>Lima e Ramborger LTDA -ME</t>
  </si>
  <si>
    <t>aquisição de 2 termistor e 1 sensor para aparelhos de ar condicionado da PJ de São Luiz Gonzaga</t>
  </si>
  <si>
    <t>Lima e Ramborger LTDA-ME</t>
  </si>
  <si>
    <t>Serviço de limpeza de 1 split da PJ de São Luiz Gonzaga</t>
  </si>
  <si>
    <t>Marta Quintana dos Santos - ME</t>
  </si>
  <si>
    <t>Conserto do aparelho Split 12000 BTUS da PJ de Charqueadas</t>
  </si>
  <si>
    <t>Volnei Romero Gonçalves</t>
  </si>
  <si>
    <t>14.752.186/0001-40</t>
  </si>
  <si>
    <t>Serviços de manutenção hidráulica na PJ de Ijuí</t>
  </si>
  <si>
    <t>Paulo Roni Malgarin</t>
  </si>
  <si>
    <t>09.012.560/0001-30</t>
  </si>
  <si>
    <t>Recarga de extintores da Região 10: PJs: Alegrete; Itaqui; Quaraí; São Borja; São Francisco de Assis e Uruguaiana</t>
  </si>
  <si>
    <t>Flávio Elionir Rodrigues</t>
  </si>
  <si>
    <t>Serviços elétricos  e colocação de cabides na PJ de Camaquã</t>
  </si>
  <si>
    <t>Manutenão de ar condicionado da PJ de Canoas</t>
  </si>
  <si>
    <t xml:space="preserve">Volmir abreu Lima </t>
  </si>
  <si>
    <t>13.188.061/0001-76</t>
  </si>
  <si>
    <t>Setrviços de conserto de vaso sanitário e portão eletrônico da PJ de Arvorezinha</t>
  </si>
  <si>
    <t>QI Consultoria e Prevenção de Incêndios LTDA</t>
  </si>
  <si>
    <t>087.298.580/0001-01</t>
  </si>
  <si>
    <t xml:space="preserve">Recarga de extintores da Região 06: PJs: Arroio do Meio; Taquari; Estrela; Teutônia; Lajeado e Venâncio Aires </t>
  </si>
  <si>
    <t>Comercial de Gesso Paris Ltda</t>
  </si>
  <si>
    <t>06.051.045/0001-71</t>
  </si>
  <si>
    <t>Conserto de gesso do banheiro térreo da PJ Regional do Partenon</t>
  </si>
  <si>
    <t>Fernando Francisco de Souza</t>
  </si>
  <si>
    <t>519.978.000-04</t>
  </si>
  <si>
    <t>Serviço de instalação de filtro de água na PJ de Parobé</t>
  </si>
  <si>
    <t>Valor de Inss retido</t>
  </si>
  <si>
    <t>Serviços de instalação de refletores com fotocélula na PJ de Parobé</t>
  </si>
  <si>
    <t>Serviço de manutenção de aparelho de ar condicionado (T172310) da PJ de São Leopoldo</t>
  </si>
  <si>
    <t>Serviço de manutenção de aparelho de ar condicionado (T154346) da PJ de São Luiz Gonzaga</t>
  </si>
  <si>
    <t>Aquisição de materiais hidráulios necessários para a instalação dde purificador de água na PJ de Parobé</t>
  </si>
  <si>
    <t>Alano Meggiolaro</t>
  </si>
  <si>
    <t>Serviço de conserto da torneira da PJ de Cruz Alta</t>
  </si>
  <si>
    <t>Antonio Cesar Fagundes de Oliveira -ME</t>
  </si>
  <si>
    <t>13.052.864/0001-07</t>
  </si>
  <si>
    <t>Serviço de manutenção do portão eletrônico da PJ de São Gabriel</t>
  </si>
  <si>
    <t>RT Molter Climatização-ME</t>
  </si>
  <si>
    <t>27.691.774/0001-62</t>
  </si>
  <si>
    <t>Serviço de manutemnção de aparelho de ar condicionado da PJ de Sapuiranga</t>
  </si>
  <si>
    <t>Serviço de troca de fechadura de acesso ao Fórum da PJ de Viamão</t>
  </si>
  <si>
    <t>Ferragem Pasqualini EIRELI</t>
  </si>
  <si>
    <t>68.824.754/0001-08</t>
  </si>
  <si>
    <t>Aquisição de sifão para conserto hidráulico na PJ de Alvorada</t>
  </si>
  <si>
    <t>Traichel &amp; Traichel LTDA</t>
  </si>
  <si>
    <t>72.051.113/0001-27</t>
  </si>
  <si>
    <t>Aquisição de brocas para regulagem de porta cota fogo da PJ de Canoas</t>
  </si>
  <si>
    <t>Lisandro Veber Camargo - MEI</t>
  </si>
  <si>
    <t>20.891.672/0001-41</t>
  </si>
  <si>
    <t>Serviços de manutenção hidráulica na PJ de Caçapava do Sul</t>
  </si>
  <si>
    <t>3D Refrigeração e Climatização - Marcio Elauterio de Freitas</t>
  </si>
  <si>
    <t>33.901.555/0001-63</t>
  </si>
  <si>
    <t>Serviço de limpeza do aparelho de ar condicionado da PJ de Lajeado</t>
  </si>
  <si>
    <t>Tavares Chaves e FechaduRAS Ltda</t>
  </si>
  <si>
    <t>91.292.086/0001-29</t>
  </si>
  <si>
    <t>Serviço de troca da chave de acesso ao prédio sede da PJ de Montenegro, com aquisição de fechadura</t>
  </si>
  <si>
    <t>Instalação de extravasor na calha do telhado da PJ de São Leopoldo</t>
  </si>
  <si>
    <t>Troca de lâmpadas na escadaria de acesso ao 3º andar da sede Institucional Aureliano com a instalação de andaimes.</t>
  </si>
  <si>
    <t>Andrew Boeno Borges</t>
  </si>
  <si>
    <t>30.408.718/0001-82</t>
  </si>
  <si>
    <t>Aquisição de 1 box para banheiro da PJ de Camaquã</t>
  </si>
  <si>
    <t>José Antônio Dutra de Oliveira</t>
  </si>
  <si>
    <t>767.363.000-10</t>
  </si>
  <si>
    <t>Serviços de manutenção elétrica na PJ de Piratini</t>
  </si>
  <si>
    <t>valor de Inss retido</t>
  </si>
  <si>
    <t>Fenix Segurança Eletrônica e Elétrica</t>
  </si>
  <si>
    <t>30.420.819/0001-79</t>
  </si>
  <si>
    <t>manutenção do portão eletrônico da PJ de Rosário do Sul</t>
  </si>
  <si>
    <t>Boff e Pinheiro LTDA</t>
  </si>
  <si>
    <t>aquisição de materiais para serviços hidráulicos na PJ de Taquara</t>
  </si>
  <si>
    <t>Comercial de Ferragens do Alemão Ltda</t>
  </si>
  <si>
    <t>Aqusição de materiais para conserto hidráulico na sede adm. Andrade Neves</t>
  </si>
  <si>
    <t>Serralheria Anibale LTDA</t>
  </si>
  <si>
    <t>02.032.943/0001-21</t>
  </si>
  <si>
    <t>Serviço de manutenção do portão de acesso ao estacionamento da PJ de Jaguari</t>
  </si>
  <si>
    <t>Tamara dos Santos Marques-MEI</t>
  </si>
  <si>
    <t>Serviço de manutenção do aparelho de ar condicionado da recepção do 6º andar do CEAF</t>
  </si>
  <si>
    <t>Cristiane Beatriz Vicente ME</t>
  </si>
  <si>
    <t>11.216.139/00041-93</t>
  </si>
  <si>
    <t>Serviços de manutenção elétrica na PJ de Igrejinha</t>
  </si>
  <si>
    <t>João Carlos Emanoelli Farias</t>
  </si>
  <si>
    <t>Serviços de manutenção elétrica e fixação de 1 vaso sanitário na PJ de Passo Fundo</t>
  </si>
  <si>
    <t>Cristiano Oliveira Narvaz - Marido de Aluguel</t>
  </si>
  <si>
    <t>31.093.119/0001-80</t>
  </si>
  <si>
    <t>Serviços hidráulicos para as PJ de canoas e Sapucaia do Sul</t>
  </si>
  <si>
    <t>Dilo Ilo Schumacher</t>
  </si>
  <si>
    <t>641.900.640-68</t>
  </si>
  <si>
    <t>Serviço de limpeza de calhas da PJ de Salto do Jacuí</t>
  </si>
  <si>
    <t>641.900.640-08</t>
  </si>
  <si>
    <t>Zeus do Brasil LTDA</t>
  </si>
  <si>
    <t>aquisição de 10 fechaduras para porta corta-fogo para atender demandas da Unidade de Manutenção</t>
  </si>
  <si>
    <t>Prefeitura Municipa de Campo Bom</t>
  </si>
  <si>
    <t>90.832.619/0001-55</t>
  </si>
  <si>
    <t>Recolhimento de Taxa de Lixo -IPTU 2020 referente ao imóvel sede da PJ de Campo BOM</t>
  </si>
  <si>
    <t>Prefeitura Municipal de Panambi</t>
  </si>
  <si>
    <t>Recolhimento de Taxa de Lixo -IPTU 2020 referente ao imóvel sede da PJ de Panambi</t>
  </si>
  <si>
    <t>Ferragem Harmonia LTDA</t>
  </si>
  <si>
    <t>09.387.482/0001-59</t>
  </si>
  <si>
    <t>Aquisição d ematerial hidráulico para instalação de purificador de água na PJ de Canoas</t>
  </si>
  <si>
    <t>Recarga de extintores da Região 06: PJs: Arvorezinha; Guaporé e Encantado</t>
  </si>
  <si>
    <t>Serviço de limpeza e desentupimento de dreno do aparelho de ar condicionado do 5] andar e carga de gás no aparelho do 6º andar da PJ de Canoas</t>
  </si>
  <si>
    <t>Analichaine Schmidt Barbosa</t>
  </si>
  <si>
    <t>Serviço de manutenção no aparelho de ar condicionado tombo 176904 na PJ de Cachoeirinha</t>
  </si>
  <si>
    <t>Clovis Nunes</t>
  </si>
  <si>
    <t>353.739.890-53</t>
  </si>
  <si>
    <t>Serviço de manutenção hidráulica na PJ de Cacequi</t>
  </si>
  <si>
    <t>Antonio Carlos da Silva</t>
  </si>
  <si>
    <t>319.806.190-34</t>
  </si>
  <si>
    <t>Serviços de manutenção elétrica da PJ de Torres</t>
  </si>
  <si>
    <t>Fechalar- Casa das Fechaduras Sul Ltda</t>
  </si>
  <si>
    <t>Aquisição de fechadura para banheiro da sede Andrade Neves</t>
  </si>
  <si>
    <t>Avenida Mat. De Construção e Ferragem LTDA</t>
  </si>
  <si>
    <t>10.819.318/0001-52</t>
  </si>
  <si>
    <t>Aquisição de 1 reservatório de água de 1000 l para a PJ de Santo antônio das Missões</t>
  </si>
  <si>
    <t>CAU/BR</t>
  </si>
  <si>
    <t>Pagamento de RRT 9261639 - Fiscalização do Arq. Diego nectoux, obra de manutenção da PJ de Butiá</t>
  </si>
  <si>
    <t>Pagamento de RRT 9261507 - Fiscalização do Arq. Diego nectoux, obra de manutenção da PJ de Bento Gonçalves</t>
  </si>
  <si>
    <t>MVJ Inst. Elétricas e Manutenção Predial</t>
  </si>
  <si>
    <t>Conserto de cerca elétrica da PJ de Caxias do Sul</t>
  </si>
  <si>
    <t>Elétrica e Hidráulica  - Flávio Elionir Rodrigues</t>
  </si>
  <si>
    <t>Serviço de manuteção hidráulica da PJ de Camaquã</t>
  </si>
  <si>
    <t>HAGAEFF- Jane Jaqueline Beal Ferrari</t>
  </si>
  <si>
    <t>27.719.824/0001-72</t>
  </si>
  <si>
    <t>Manutenção de aparelho de ar condicionado da PJ de Uruguaiana</t>
  </si>
  <si>
    <t>VL Kappaunn - Vidraçaria Sul Vidros</t>
  </si>
  <si>
    <t>13.33514/0001-40</t>
  </si>
  <si>
    <t>Aquisição de fechadura para a porta de vidro da PJ de Rio Pardo</t>
  </si>
  <si>
    <t>Rogério Rodrigues Ferreira</t>
  </si>
  <si>
    <t>017.093.810-78</t>
  </si>
  <si>
    <t>Novatec Oficina Eletrônica LTDA - ME</t>
  </si>
  <si>
    <t>00.287.046//0001-33</t>
  </si>
  <si>
    <t>Conserto do portão eletrônico da PJ de São Marcos</t>
  </si>
  <si>
    <t>Edoir Gonçalves -MEI</t>
  </si>
  <si>
    <t>Serviço de substituição de refletores na PJ de Canela</t>
  </si>
  <si>
    <t>E arriera - Vidraçaria</t>
  </si>
  <si>
    <t>10.567.852/0001-19</t>
  </si>
  <si>
    <t>Aquisição de vidro para a porta do estacionamento das PJ Regional do 4º Distrito</t>
  </si>
  <si>
    <t>Baisch e Oliveira LTDA</t>
  </si>
  <si>
    <t>07.247.199/0001-04</t>
  </si>
  <si>
    <t>Curso de TPCI para 1 servidor da PJ de São Pedro do Sul</t>
  </si>
  <si>
    <t>Metalúrgica Sphor LTDA - ME</t>
  </si>
  <si>
    <t>91.132.399/0001-10</t>
  </si>
  <si>
    <t>Serviços de manutenção do portão eletrônico e ajuste na porta sanfonada com substituição de maçaneta da PJ de Santo Augusto</t>
  </si>
  <si>
    <t>Trevo Matreiais de Construção LTDA</t>
  </si>
  <si>
    <t>89.993.810/0001-08</t>
  </si>
  <si>
    <t>Aquisição de estacas para firmar as mudas de Ipê na PJ de Lajeado</t>
  </si>
  <si>
    <t>MBS Esquadrias LTDA</t>
  </si>
  <si>
    <t>10.353.913/0001-45</t>
  </si>
  <si>
    <t>Aquisição de insulmos para o conserto do portão eletrônico da PJ de São Marcos</t>
  </si>
  <si>
    <t>Dinei Constâncio Rodrigues</t>
  </si>
  <si>
    <t>Serviço de manutenção em aparelho de ar condcionado na PJ de São Borja</t>
  </si>
  <si>
    <t>Marcos Roberto Lampert</t>
  </si>
  <si>
    <t>35.376.587/0001-12</t>
  </si>
  <si>
    <t>Serviço de manutenção em aparelho de ar condcionado na PJ de Não-Me-Toque</t>
  </si>
  <si>
    <t>Coml de Ferragens Jantara Ltda -EPP</t>
  </si>
  <si>
    <t>Aquisição de tintas para início de serviço de pintura no CEAF</t>
  </si>
  <si>
    <t>Aquisição de 1 trava para porta de seis tês de pvc para uso na Sede Adm Andrade Neves</t>
  </si>
  <si>
    <t>Climatização Kairós - Luiz Antônio Ferreira Muniz</t>
  </si>
  <si>
    <t>34.871.859-98</t>
  </si>
  <si>
    <t>Manutenão em aparelhos de  ar condicionado localizados na PJ Regional do Partenon, PJ Regional do 4ºDistrito e na sala dos tpecnicos de áudio do GAT na sede Andrade Neves.</t>
  </si>
  <si>
    <t>Samuel Toretti</t>
  </si>
  <si>
    <t>13.299.567/0001-52</t>
  </si>
  <si>
    <t>Serviços de manutenção hidráulica na PJ de Bento Gonçalves</t>
  </si>
  <si>
    <t>JHS Nunes &amp; Cia Ltda</t>
  </si>
  <si>
    <t>00.417.200/0001-44</t>
  </si>
  <si>
    <t>aquisição de insulmos para a instalação de purificador de água na PJ de Arroio Grande</t>
  </si>
  <si>
    <t>Serviço de limpeza de calhas da PJ de Campo Bom</t>
  </si>
  <si>
    <t xml:space="preserve">EL Mat de Const LTDA </t>
  </si>
  <si>
    <t>72.496.821.0001-71</t>
  </si>
  <si>
    <t>Aquisição de material pelo prestador de serviço Eder de Brito Lopes para fins de conserto de vazamento na pia da PJ de Mostardas</t>
  </si>
  <si>
    <t>aquisição de materiais para serviços de pintura no CEAF</t>
  </si>
  <si>
    <t>Prefeitura Municipal de Canguçu</t>
  </si>
  <si>
    <t>Pagamento de Taxa de Lixo -2020-  do imóvel sede da PJ de Canguçu</t>
  </si>
  <si>
    <t>Prefeitura Municipal de Lajeado</t>
  </si>
  <si>
    <t>87.297.982/0001-03</t>
  </si>
  <si>
    <t>Pagamento de Taxa de Lixo -2020-  do imóvel sede da PJ de Lajeado</t>
  </si>
  <si>
    <t xml:space="preserve">Prefeitura Municipal de Parobé </t>
  </si>
  <si>
    <t>88.372.883/0001-01</t>
  </si>
  <si>
    <t>Pagamento de Taxa de Lixo -2020-  do imóvel sede da PJ de Parobé</t>
  </si>
  <si>
    <t>Prefeitura Municipal de Itaqui</t>
  </si>
  <si>
    <t>88.120.662/0001-46</t>
  </si>
  <si>
    <t>Pagamento de Taxa de Lixo -2020-  do imóvel sede da PJ de Itaqui</t>
  </si>
  <si>
    <t>Prefeitura Municipal de Cruz alta</t>
  </si>
  <si>
    <t>Pagamento de Taxa de Lixo -2020-  do imóvel sede da PJ de Cruz Alta</t>
  </si>
  <si>
    <t>Prefeitura Municipal de Gramado</t>
  </si>
  <si>
    <t>Pagamento de Taxa de Lixo -2020-  do imóvel sede da PJ de Gramado</t>
  </si>
  <si>
    <t>Prefeitrua Municipal de Torres</t>
  </si>
  <si>
    <t>Pagamento de Taxa de Lixo -2020-  do imóvel sede da PJ de Torres</t>
  </si>
  <si>
    <t>Prefeitura municipal de Bom Jesus</t>
  </si>
  <si>
    <t>Pagamento de Taxa de Lixo -2020-  do imóvel sede da PJ de Bom Jesus</t>
  </si>
  <si>
    <t>Prefeitura municipal de Estância velha</t>
  </si>
  <si>
    <t>Pagamento de Taxa de Lixo -2020-  do imóvel sede da PJ de Estãncia Velha</t>
  </si>
  <si>
    <t>Prefeitura municipal de Viamão</t>
  </si>
  <si>
    <t>88.000.914/0001-01</t>
  </si>
  <si>
    <t>Pagamento de Taxa de Lixo -2020-  do imóvel sede da PJ de Viamão</t>
  </si>
  <si>
    <t>Prefeitura municipal de Novo hamburgo</t>
  </si>
  <si>
    <t>Pagamento de Taxa de Lixo -2020-  do imóvel sede da PJ de Novo Hamburgo</t>
  </si>
  <si>
    <t>João Celso Durings</t>
  </si>
  <si>
    <t>Pagamento de serviços de limpeza de calhas dos meses janeiro e fevereiro de 2020</t>
  </si>
  <si>
    <t>serviço de manutenção do portão eletrônico da garagem do prédio das PJs Especializadas da sede Santana</t>
  </si>
  <si>
    <t>Santo Eloi Nicoli</t>
  </si>
  <si>
    <t>574.968.970-00</t>
  </si>
  <si>
    <t>Serviço de manutenção hidráulica na PJ de Santiago</t>
  </si>
  <si>
    <t>Pagamento de RRT do Arqº  Diego Nectoux - obra de manutenção da PJ de Venâncio Aires</t>
  </si>
  <si>
    <t>Gaúcha Comércio de Fechaduras Ltda</t>
  </si>
  <si>
    <t>10.942681/0001-60</t>
  </si>
  <si>
    <t>Aquisição de fechaduras para porta corta fogo para a sede institucional Aureliano</t>
  </si>
  <si>
    <t>Pagamento de ART da Engª Geórgia Moretti -  referente 3º Aditivo da obra da PJ de Passo Fundo</t>
  </si>
  <si>
    <t>Pagamento de ART do Engº Leandro Souza de Lima -  referente Aditivo da obra da PJ de Gramado</t>
  </si>
  <si>
    <t>Júlio Fernandes Ferrão</t>
  </si>
  <si>
    <t>serviço de troca de maçaneta e ajuste da fechadura da PJ de Santa Maria</t>
  </si>
  <si>
    <t>Jaime Mauricio Mezadri</t>
  </si>
  <si>
    <t>Serviço de limpeza de calhas da PJ de Santo Ângelo</t>
  </si>
  <si>
    <t>Pagamento de ART do Engº Leandro Souza de Lima -  referente 1º Aditivo da obra da PJ de Pedro Osório</t>
  </si>
  <si>
    <t>Juvêncio Barbosa Vieira ME</t>
  </si>
  <si>
    <t>18.330.492./0001-49</t>
  </si>
  <si>
    <t>Recarga de extintores da Região 11: PJ de Bagé; Caçapava do Sul; Dom Pedrito; Lavras do Sul e Rosário do Sul</t>
  </si>
  <si>
    <t>Aquisição de materiais para instalação de purificador de água no pre´dio sede da Santana</t>
  </si>
  <si>
    <t>Plenobras Distribuidora Elétrica e Hidráulica Ltda</t>
  </si>
  <si>
    <t>Aquisição de tubos de PVC de 20 e 25mm e conexões para serviços da Unidade de Manutenção</t>
  </si>
  <si>
    <t>Aquisição para serviços de elétrica na sede Aureliano</t>
  </si>
  <si>
    <t>Eder de Brito Lopes</t>
  </si>
  <si>
    <t>004.279.520-69</t>
  </si>
  <si>
    <t>Serviços de manutenção hidráulica na PJ de Mostardas</t>
  </si>
  <si>
    <t>Ederson de Castro Trindade</t>
  </si>
  <si>
    <t>984.710.230-91</t>
  </si>
  <si>
    <t>Serviço de manutenção do motor do portão, fechaduras que estavam travando e conserto de vazamento em torneira na PJ de Alegrete</t>
  </si>
  <si>
    <t>Marcel Dias de Souza</t>
  </si>
  <si>
    <t>Serviços para a substituição de 11 dispenser de papel e sabonete na PJ de Capão da Canoa</t>
  </si>
  <si>
    <t>Apag Comércio de Extintores Ltda</t>
  </si>
  <si>
    <t>94.378.577/0001-85</t>
  </si>
  <si>
    <t>Aquisição de 1 extintor PQS 4k para a PJ de Cruz Alta</t>
  </si>
  <si>
    <t>Alumar Esquadrias Metálicas LTDA</t>
  </si>
  <si>
    <t>07.169.688/0001-87</t>
  </si>
  <si>
    <t>material para serviço de conserto de uma janela na PJ de Rio Grande</t>
  </si>
  <si>
    <t>Aquisição de materiais para uso na sede Aureliano, 2 latas de tinta, três chuveiros e um tubo extensivo</t>
  </si>
  <si>
    <t>João Carlos Pinheiro &amp; Filho LTDA</t>
  </si>
  <si>
    <t>87.465.613/0001-82</t>
  </si>
  <si>
    <t>aquisição de chaves para a PJ de Bagé</t>
  </si>
  <si>
    <t>Pagamento de RRT, do Arq. Diego Nectoux, de fiscalização da obra de manutenção da PJ de Ijuí.</t>
  </si>
  <si>
    <t>Bassoto e Bassoto LTDA ME</t>
  </si>
  <si>
    <t>91.719.708/0001-52</t>
  </si>
  <si>
    <t>Serviço de conserto de fechadura com aquisição de cadeado para a porta de acesso ao estacionamento da PJ de Santo Ângelo</t>
  </si>
  <si>
    <t>Catia Maria Molon</t>
  </si>
  <si>
    <t>14.140.540/0001-85</t>
  </si>
  <si>
    <t>aquisição de torneira de bebedouro para a PJ de Capão da Canoa</t>
  </si>
  <si>
    <t>Dorvídio Lucas Antunes</t>
  </si>
  <si>
    <t>Serviço de limpeza de calhas para a PJ de São Leopoldo</t>
  </si>
  <si>
    <t>Pagamento de RRT, do Arq. Diego Nectoux, de fiscalização da obra de manutenção da PJ de Sobradinho.</t>
  </si>
  <si>
    <t>Prefeitura Municipal de Herval</t>
  </si>
  <si>
    <t>Pagamento de Taxa de Lixo -2020-  do imóvel sede da PJ de Herval</t>
  </si>
  <si>
    <t>Prefeitura Municipal de Campina das Missões</t>
  </si>
  <si>
    <t>Pagamento de Taxa de Lixo -2020-  do imóvel sede da PJ de campina das Missões</t>
  </si>
  <si>
    <t>Prefeitura Municipal de Portão</t>
  </si>
  <si>
    <t>Pagamento de Taxa de Lixo -2020-  do imóvel sede da PJ de Portão</t>
  </si>
  <si>
    <t>Prefeitura Municipal de Giruá</t>
  </si>
  <si>
    <t>Pagamento de Taxa de Lixo -2020-  do imóvel sede da PJ de Giruá</t>
  </si>
  <si>
    <t>Prefeitura Municipal de Vacaria</t>
  </si>
  <si>
    <t>Pagamento de Taxa de Lixo -2020-  do imóvel sede da PJ de Vacaria</t>
  </si>
  <si>
    <t>Prefeitura Municipal de Sapiranga</t>
  </si>
  <si>
    <t>87.366.159/0001-02</t>
  </si>
  <si>
    <t>Pagamento de Taxa de Lixo -2020-  do imóvel sede da PJ de Sapiranga</t>
  </si>
  <si>
    <t>Prefeitura Municipal de alegrete</t>
  </si>
  <si>
    <t>Pagamento de Taxa de Lixo -2020-  do imóvel sede da PJ de Alegrete</t>
  </si>
  <si>
    <t>Aquisição de seis travas de porta para a sede Administrativa Andrade Neves</t>
  </si>
  <si>
    <t>aquisição de tinta, acabamento para hidra, para serviços na sede Administrativa Andrade Neves</t>
  </si>
  <si>
    <t>Fernando Borges</t>
  </si>
  <si>
    <t>384.418.960-20</t>
  </si>
  <si>
    <t>Serviço de limpeza de calhas e saídas de água da PJ de São marcos</t>
  </si>
  <si>
    <t xml:space="preserve">Juliano Kiefer Tallowitz </t>
  </si>
  <si>
    <t>16.851.053/0001-56</t>
  </si>
  <si>
    <t>Serviço de manutenção de um aparelho de ar condicionado em Cachoeira do Sul</t>
  </si>
  <si>
    <t>12/02/202</t>
  </si>
  <si>
    <t>Serviço d elimpeza de calhas da PJ de Rosário do Sul</t>
  </si>
  <si>
    <t>17/02/202</t>
  </si>
  <si>
    <t>ABT Comercial Elétrica LTDA</t>
  </si>
  <si>
    <t>00.212.675/0001-02</t>
  </si>
  <si>
    <t>Aquisição de insumos para conserto da tomada da PJ Regional do Alto Petrópolis</t>
  </si>
  <si>
    <t>EMPRESA JORNALÍSTICA IBIÁ LTDA</t>
  </si>
  <si>
    <t>06038143/0001-79</t>
  </si>
  <si>
    <t>Pgto nf. 000.027.828 ref. Renovação anual assinatura do jornal Ibiá para a Promotoria de Justiça de Montenegro/RS</t>
  </si>
  <si>
    <t>98.748.809/0001-09</t>
  </si>
  <si>
    <t>Pagamento de deslocamento para servidor, conforme recibo s/n. Porto Alegre / Viamão / Porto Alegre.</t>
  </si>
  <si>
    <t>EMPRESA DE TRENS URBANOS DE PORTO ALEGRE S/A</t>
  </si>
  <si>
    <t>90.976.853/0001-56</t>
  </si>
  <si>
    <t>Pagamento de deslocamento para servidor, conforme recibo s/n. São Leopoldo / Porto Alegre / São Leopoldo.</t>
  </si>
  <si>
    <t>JORNAL DO POVO LTDA</t>
  </si>
  <si>
    <t>90512682/0001-04</t>
  </si>
  <si>
    <t>Pgto nf. 125.259 ref. Renovação anual de assinatura do Jornal do Povo para a Promotoria de Justiça de Cachoeira do Sul/RS</t>
  </si>
  <si>
    <t>EDITORA PLENUM LTDA</t>
  </si>
  <si>
    <t>00188874/0001-14</t>
  </si>
  <si>
    <t>Pgto nf. 000.026.859 ref. Renovação anual de assinatura de Revista de Direito Ambiental para o CEAF</t>
  </si>
  <si>
    <t>17.895.646/0001-87</t>
  </si>
  <si>
    <t>Deslocamento de servidor, conforme recibo s/n.</t>
  </si>
  <si>
    <t>Pgto rec. Passagem 74688 para servidor de Feliz a São Sebastião do Caí/RS</t>
  </si>
  <si>
    <t>Pgto rec. Passagem 31590 para servidor de São Sebastião do Caí a Feliz/RS</t>
  </si>
  <si>
    <t>METALURGICA SÃO JORGE LTDA</t>
  </si>
  <si>
    <t>87.140.141/0001-98</t>
  </si>
  <si>
    <t>Aquisição de chapa galvanizada que servirá como mural para monitoramento de atividades criminosas, conforme NF. 14.050</t>
  </si>
  <si>
    <t>MIGUEL CLÁUDIO MARQUES MULLER</t>
  </si>
  <si>
    <t>664.267.150-34</t>
  </si>
  <si>
    <t>Limpeza do pátio dos fundos da Promotoria de Justiça de Cacequi, corforme RPCI n.° 01/02</t>
  </si>
  <si>
    <t>Retenção de INSS RPCI n.° 01/02</t>
  </si>
  <si>
    <t>Pgto rec. Passagem 75062 para servidor de Feliz a São Sebastião do Caí/RS</t>
  </si>
  <si>
    <t>Pgto rec. Passagem 31716 para servidor de São Sebastião do Caí a Feliz/RS</t>
  </si>
  <si>
    <t>Serviço de roçada no pátio da Promotoria de Justiça de Cachoerinha, conforme RPCI n.° 05/02</t>
  </si>
  <si>
    <t>Retenção de INSS RPCI n.° 05/02</t>
  </si>
  <si>
    <t>COMERCIAL TUBOLÂNDIA LTDA</t>
  </si>
  <si>
    <t>87.104.030/0001-26</t>
  </si>
  <si>
    <t>Aquisição de um controle Remoto para a Promotoria de Justiça de Santa Maria, conforme NF. 013.665</t>
  </si>
  <si>
    <t>A GRANJA PRODUTOS VETERINÁRIOS LTDA</t>
  </si>
  <si>
    <t>92.686.104/0001-10</t>
  </si>
  <si>
    <t>Aquisição de plantas ornamentais para o gabinete da Subprocuradoria para Assuntos Administrativos, conforme COO: 339055</t>
  </si>
  <si>
    <t>SISTEMAK COMÉRCIO DE EQUIPAMENTOS E SERVIÇOS LTDA</t>
  </si>
  <si>
    <t>03.651.060/0001-62</t>
  </si>
  <si>
    <t>Aquisição de café para reuniões institucionais conforme NF. 012.639.</t>
  </si>
  <si>
    <t>REGINALDO APARECIDO DA SILVA EMPREENDIMENTOSA</t>
  </si>
  <si>
    <t>21.891.715/0001-51</t>
  </si>
  <si>
    <t xml:space="preserve"> Assinatura da revista Veja, conforme NF. 764</t>
  </si>
  <si>
    <t>LUIS VINICIO DILELIO RODRIGUES</t>
  </si>
  <si>
    <t>404.148.500-25</t>
  </si>
  <si>
    <t>Limpeza do pátio dos fundos da Promotoria de Justiça de Caçapava do Sul, corforme RPCI n.° 03/02</t>
  </si>
  <si>
    <t>Retenção de INSS RPCI n.° 03/02</t>
  </si>
  <si>
    <t>Pgto rec. Passagem 75800 para servidor de Feliz a São Sebastião do Caí/RS</t>
  </si>
  <si>
    <t>Pgto rec. Passagem 32014 para servidor de São Sebastião do Caí a Feliz/RS</t>
  </si>
  <si>
    <t>ASSOCIAÇÃO DOS MAGISTRADOS DAS JUSTIÇAS MILITARES</t>
  </si>
  <si>
    <t>65.137.044/0001-03</t>
  </si>
  <si>
    <t>Assinatura revista Direito Militar, conforme NF. 317.353</t>
  </si>
  <si>
    <t>NERCI DA ROZA VALENTIN</t>
  </si>
  <si>
    <t>022.747.380-92</t>
  </si>
  <si>
    <t>Serviço de roçada no pátio da Promotoria de Justiça de Santo Ângelo, conforme RPCI n.° 02/02</t>
  </si>
  <si>
    <t>Retenção de INSS RPCI n.° 02/02</t>
  </si>
  <si>
    <t>Aquisição de distirnuidor splitter vga, conforme NF. 013.704</t>
  </si>
  <si>
    <t>92.740.687/0001-10</t>
  </si>
  <si>
    <t xml:space="preserve">Aquisição de escorredor de copos e xícaras utilizados em reuniões institucionais </t>
  </si>
  <si>
    <t>ABC LETRAS PLACAS E LUMINOSOS LTDA</t>
  </si>
  <si>
    <t>Aquisição de logotipo em aço escovado para o prédio do Centro de Estudos e Aperfeiçoamento Funcional, conforme NF. 3.464</t>
  </si>
  <si>
    <t>COLORMIX COMÉRCIO DE TINTAS</t>
  </si>
  <si>
    <t>01.364.846/0001-73</t>
  </si>
  <si>
    <t>Aquisição de tintas, conforme NF. 074.522</t>
  </si>
  <si>
    <t>TURMINA E WAGNER LTDA</t>
  </si>
  <si>
    <t>02.519.370/0001-65</t>
  </si>
  <si>
    <t>Aquisição de cascola extra, conforme NF. 035.407</t>
  </si>
  <si>
    <t>93802833/0001/57</t>
  </si>
  <si>
    <t>Pgto ref. Aquisição de amostras de combustíveis para análise</t>
  </si>
  <si>
    <t>MERCO TINTAS LTDA</t>
  </si>
  <si>
    <t>01.252.591/0001-57</t>
  </si>
  <si>
    <t>Aquisição de cadeado e verniz, conforme NF. 012.171</t>
  </si>
  <si>
    <t>FABIANO PORTO DA FONTOURA</t>
  </si>
  <si>
    <t>Ressarcimento de despesas com amostras, tendo em vista o combate à adulteração de combustíevis realizada pela PJ de Defesa ao Consumidor, conforme pedido de ressarcimento 01/2020</t>
  </si>
  <si>
    <t>Pgto rec. Passagem 76304 para servidor de Feliz a São Sebastião do Caí/RS</t>
  </si>
  <si>
    <t>CHURRASCARIA GARCIAS LTDA</t>
  </si>
  <si>
    <t>91.121.004/0001-83</t>
  </si>
  <si>
    <t>Pagamento de almoço para terceirizados que atuaram em horário extraordinário, conforme NF. 37848.</t>
  </si>
  <si>
    <t>ABCARD COM. SERV. GRÁFICOS LTDA-ME</t>
  </si>
  <si>
    <t>05.454.564/0001-18</t>
  </si>
  <si>
    <t>Aquisição de presílias removíveis com alça, conforme NF. 7.243</t>
  </si>
  <si>
    <t>Deslocamento de servidor, conforme recibo sem número.</t>
  </si>
  <si>
    <t>PMPA - EPTC</t>
  </si>
  <si>
    <t>Deslocamento de servidor, conforme recibo 121615.</t>
  </si>
  <si>
    <t>Limpeza de terreno da Promotoria de Justiça de São Gabriel, conforme RPCI n.° 04/02</t>
  </si>
  <si>
    <t>Retenção de INSS RPCI n.° 04/02</t>
  </si>
  <si>
    <t>LF SILVEIRA COMERCIO DE FERRAMENTAS</t>
  </si>
  <si>
    <t>91845735/0005-03</t>
  </si>
  <si>
    <t>Pgto nf. 000015795 ref. Aquisição de trava roscas 10GR</t>
  </si>
  <si>
    <t>RJ DIEHL COM DE MAT PARA MOV LTDA</t>
  </si>
  <si>
    <t>92224062/0001-03</t>
  </si>
  <si>
    <t>Pgto nf. 23589 ref. Aquisição de perfil T 19 preto</t>
  </si>
  <si>
    <t>Pgto rec. Passagem 77260 para servidor de Feliz a São Sebastião do Caí/RS</t>
  </si>
  <si>
    <t>Pgto rec. Passagem 32645 para servidor de São Sebastião do Caí a Feliz/RS</t>
  </si>
  <si>
    <t>BELLER COMÉRCIO DE PAPEIS LTDA</t>
  </si>
  <si>
    <t>05.563.868/0026-71</t>
  </si>
  <si>
    <t>Aquisição de caixas de arquivo morto, conforme NF. 3369</t>
  </si>
  <si>
    <t>SHOPPING EXPOSITORES LTDA</t>
  </si>
  <si>
    <t>73.729.972/0001-95</t>
  </si>
  <si>
    <t>Aquisição de pedestal para banner, conforme NF. 1.778</t>
  </si>
  <si>
    <t>02519370/0001-65</t>
  </si>
  <si>
    <t>Pgto nf. 000.035.476 ref. Aquisição de mdf preto 275 x184x18 duratex</t>
  </si>
  <si>
    <t>FESTENER COMERCIAL DE FERRAGENS E FERRAMENTAS</t>
  </si>
  <si>
    <t>92690106/0001-82</t>
  </si>
  <si>
    <t>Pgto nf. 000.067.152 ref. Aquisição de arruela lisa FE 5/16</t>
  </si>
  <si>
    <t>Pgto nf. 000.067.151 ref. Aquisição de rebite cego preto 3,2 x 12mm</t>
  </si>
  <si>
    <t>MAXXYNPRESS GRÁFICA DIGITAL LTDA</t>
  </si>
  <si>
    <t>94166956/0001-01</t>
  </si>
  <si>
    <t>Pgto nf. 2020/166 ref. 01 encadernação</t>
  </si>
  <si>
    <t>Pgto nf. 280655 ref. Aquisição de tapete de silicone</t>
  </si>
  <si>
    <t>MULTITRON ELETRÔNICA LTDA</t>
  </si>
  <si>
    <t>93645612/0001-12</t>
  </si>
  <si>
    <t>Pgto nf. 2020/33 ref. Conserto tv samsung UN40F5500</t>
  </si>
  <si>
    <t>Lunes 3 Com de Maq e Suprimentos Gráficos LTDA</t>
  </si>
  <si>
    <t>02.087.673/0001-56</t>
  </si>
  <si>
    <t>1 cartucho de manutenção p/ Plotter IPF-700 MC-07</t>
  </si>
  <si>
    <t>Motoryama Com. E Rep. De Motocicletas LTDA</t>
  </si>
  <si>
    <t>87.668.273/0001-97</t>
  </si>
  <si>
    <t>120 extensores elásticos para processos</t>
  </si>
  <si>
    <t>12 limpa carpetes, 48 aromatizantes talco e 12 óleos de peroba</t>
  </si>
  <si>
    <t>190 colas líquidas</t>
  </si>
  <si>
    <t>Rochazardo Compercio e Distribuição LTDA EPP</t>
  </si>
  <si>
    <t>4.000 lacres numerados</t>
  </si>
  <si>
    <t>J. Duarte &amp; Cia LTDA</t>
  </si>
  <si>
    <t>92.783.380/0001-04</t>
  </si>
  <si>
    <t>20 pacotes de papel sulfite 150 g/m2</t>
  </si>
  <si>
    <t>Comércio de Ferragens Lampião</t>
  </si>
  <si>
    <t>90.550.427/0001-56</t>
  </si>
  <si>
    <t>2 rolos de plástico bolha</t>
  </si>
  <si>
    <t>Darós Suprimentos para Informática e Escritório LTDA</t>
  </si>
  <si>
    <t>03.696.188/0001-42</t>
  </si>
  <si>
    <t>2 perfuradores para 100 folhas</t>
  </si>
  <si>
    <t>PERÍODO DE APLICAÇÃO (c):              09/01/2020 a 07/02/2020</t>
  </si>
  <si>
    <t>PERÍODO DE APLICAÇÃO (c):                       16/01/2020 a 14/02/2020</t>
  </si>
  <si>
    <t>PERÍODO DE APLICAÇÃO (c):               30/01/2020 a 28/02/2020</t>
  </si>
  <si>
    <t>Data da última atualização: 16/03/2020</t>
  </si>
  <si>
    <t>14.840.270/001-15</t>
  </si>
  <si>
    <t>82.939.430/0001-38</t>
  </si>
  <si>
    <t>87.344.016/0001-08</t>
  </si>
  <si>
    <t>87.613.048/0001-53</t>
  </si>
  <si>
    <t>87.612.859/0001-30</t>
  </si>
  <si>
    <t>26.820.809/0001-53</t>
  </si>
  <si>
    <t>87.896.874/0001-57</t>
  </si>
  <si>
    <t>Fonte da Informação: Lucas Luis da Silva - Unidade de Estimativa e Adiantamentos</t>
  </si>
  <si>
    <t>Fonte da Informação: Unidade de Transportes - José Adriano Ribeiro D'ávilla</t>
  </si>
  <si>
    <t>SUPRIDO :  OTÁVIO GONÇALVES ROHRIG</t>
  </si>
  <si>
    <t>Fonte da informação: Unidade de Manutenção - Josefa Ferreira de Lima Bittencourt</t>
  </si>
  <si>
    <t>88.604.897/0001-03</t>
  </si>
  <si>
    <t>88.123.492/0001-53</t>
  </si>
  <si>
    <t>13.891.544/0001-32</t>
  </si>
  <si>
    <t>88.124.961/0001-59</t>
  </si>
  <si>
    <t>87+530/.978/0001-43</t>
  </si>
  <si>
    <t>88.585.518/0001-85</t>
  </si>
  <si>
    <t>33.683.111/0001-07</t>
  </si>
  <si>
    <t>88.861.430/0001-49</t>
  </si>
  <si>
    <t>90.800.236/0001-03</t>
  </si>
  <si>
    <t>88.775/390/0001-12</t>
  </si>
  <si>
    <t>08.002.404/0001-26</t>
  </si>
  <si>
    <t>Fonte da informação: Unidade de Manutenção - Otávio Gonçalves Rohrig</t>
  </si>
  <si>
    <t>PERÍODO DE APLICAÇÃO (c):                               29/01/2020 a 27/02/2020</t>
  </si>
  <si>
    <t>87.613.196/0001-78</t>
  </si>
  <si>
    <t>87.298.580/0001-01</t>
  </si>
  <si>
    <t>87.702.089/0001-89</t>
  </si>
  <si>
    <t>PERÍODO DE APLICAÇÃO (c):                              09/01/2020 a 06/02/2020</t>
  </si>
  <si>
    <t>Suprido: CHRISTIAN BROD DA ROCHA</t>
  </si>
  <si>
    <t>SUPRIDO (a): JOSEFA FERREIRA DE LIMA BITTENCOURT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</si>
</sst>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44" fontId="7" fillId="5" borderId="2" xfId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4" fontId="3" fillId="0" borderId="2" xfId="1" applyFont="1" applyBorder="1" applyAlignment="1">
      <alignment vertical="center"/>
    </xf>
    <xf numFmtId="44" fontId="6" fillId="4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44" fontId="3" fillId="0" borderId="2" xfId="1" applyFont="1" applyFill="1" applyBorder="1" applyAlignment="1">
      <alignment vertical="center"/>
    </xf>
    <xf numFmtId="44" fontId="3" fillId="3" borderId="2" xfId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4" fontId="3" fillId="3" borderId="2" xfId="2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4" fontId="6" fillId="4" borderId="5" xfId="0" applyNumberFormat="1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43" fontId="3" fillId="0" borderId="2" xfId="2" applyFont="1" applyBorder="1" applyAlignment="1">
      <alignment vertical="center"/>
    </xf>
    <xf numFmtId="44" fontId="4" fillId="0" borderId="2" xfId="1" applyFont="1" applyBorder="1" applyAlignment="1">
      <alignment vertical="center"/>
    </xf>
    <xf numFmtId="164" fontId="5" fillId="4" borderId="3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44" fontId="7" fillId="5" borderId="3" xfId="1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44" fontId="6" fillId="4" borderId="7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4" fontId="6" fillId="4" borderId="5" xfId="0" applyNumberFormat="1" applyFont="1" applyFill="1" applyBorder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3" fontId="3" fillId="0" borderId="2" xfId="2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2" xfId="1" applyNumberFormat="1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06017427/0001-89</v>
          </cell>
          <cell r="B1010" t="str">
            <v>RDE M F GOMES ME</v>
          </cell>
        </row>
        <row r="1011">
          <cell r="A1011" t="str">
            <v>05539576/0001-45</v>
          </cell>
          <cell r="B1011" t="str">
            <v>HOTEL JACQUES GEORGES LTDA</v>
          </cell>
        </row>
        <row r="1012">
          <cell r="A1012" t="str">
            <v>04144615/0001-42</v>
          </cell>
          <cell r="B1012" t="str">
            <v>POSTO DE COMUSTIVEIS MASTER LTDA</v>
          </cell>
        </row>
        <row r="1013">
          <cell r="A1013" t="str">
            <v>27695224/0001-11</v>
          </cell>
          <cell r="B1013" t="str">
            <v>AEK COM.DE COMB.LTDA</v>
          </cell>
        </row>
        <row r="1014">
          <cell r="A1014" t="str">
            <v>16946616/0001-43</v>
          </cell>
          <cell r="B1014" t="str">
            <v>ENGLERT &amp; SZINVELSKI AUTO ELÉTRICA LTDA</v>
          </cell>
        </row>
        <row r="1015">
          <cell r="A1015" t="str">
            <v>16734867/0001-00</v>
          </cell>
          <cell r="B1015" t="str">
            <v>ESTOFLEH</v>
          </cell>
        </row>
        <row r="1016">
          <cell r="A1016" t="str">
            <v>10749646/0001-59</v>
          </cell>
          <cell r="B1016" t="str">
            <v>ESTACIONAMENTO PRESIDENTE VARGAS LTDA</v>
          </cell>
        </row>
        <row r="1017">
          <cell r="A1017" t="str">
            <v>133371220-00</v>
          </cell>
          <cell r="B1017" t="str">
            <v>CALIXTO WENZEL 1º OFICIO REGISTRO CIVEL</v>
          </cell>
        </row>
        <row r="1018">
          <cell r="A1018" t="str">
            <v>52312858/0001-36</v>
          </cell>
          <cell r="B1018" t="str">
            <v>ABASTECEDORA DE COMBUSTIVEIS BECKER LTDA</v>
          </cell>
        </row>
        <row r="1019">
          <cell r="A1019" t="str">
            <v>32161500/0001-00</v>
          </cell>
          <cell r="B1019" t="str">
            <v>CONC. RODOVIAS INTEGRADAS DO SUL S/A</v>
          </cell>
        </row>
        <row r="1020">
          <cell r="A1020" t="str">
            <v>14742689/0001-34</v>
          </cell>
          <cell r="B1020" t="str">
            <v>AUTO POSTO SANTA RITA</v>
          </cell>
        </row>
        <row r="1021">
          <cell r="A1021" t="str">
            <v>87676185/0001-37</v>
          </cell>
          <cell r="B1021" t="str">
            <v>DOM RAFAEL HOTEL</v>
          </cell>
        </row>
        <row r="1022">
          <cell r="A1022" t="str">
            <v>00114130/0006-60</v>
          </cell>
          <cell r="B1022" t="str">
            <v>COMERCIAL DE COMBUSTIVEIS TAMANDARE LTDA</v>
          </cell>
        </row>
        <row r="1023">
          <cell r="A1023" t="str">
            <v>89599666/0008-98</v>
          </cell>
          <cell r="B1023" t="str">
            <v>COM.DE COMBS. MARTINS LTDA</v>
          </cell>
        </row>
        <row r="1024">
          <cell r="A1024" t="str">
            <v>21024975/0002-00</v>
          </cell>
          <cell r="B1024" t="str">
            <v>POSTO RS 239 DERIVADOS DE PETROLEO LTDA</v>
          </cell>
        </row>
        <row r="1025">
          <cell r="A1025" t="str">
            <v>04626287/0001-10</v>
          </cell>
          <cell r="B1025" t="str">
            <v>PORTO VANS COM. E ASS. TEC. VEICULAR LTDA</v>
          </cell>
        </row>
        <row r="1026">
          <cell r="A1026" t="str">
            <v>90748971/0001-97</v>
          </cell>
          <cell r="B1026" t="str">
            <v>ITAIPU AUTO PEÇAS LTDA</v>
          </cell>
        </row>
        <row r="1027">
          <cell r="A1027" t="str">
            <v>18385965/0005-05</v>
          </cell>
          <cell r="B1027" t="str">
            <v>TAPEÇARIA PALACIO - MAURICIO MONTAGNA</v>
          </cell>
        </row>
        <row r="1028">
          <cell r="A1028" t="str">
            <v>17434686/0001-21</v>
          </cell>
          <cell r="B1028" t="str">
            <v>FM BORRACHARIA LTDA ME</v>
          </cell>
        </row>
        <row r="1029">
          <cell r="A1029" t="str">
            <v>97360119/0001-07</v>
          </cell>
          <cell r="B1029" t="str">
            <v>GEOCAR GEOMETRIA E BALANCEAMENTO E SUSPENSÃO LTDA</v>
          </cell>
        </row>
        <row r="1030">
          <cell r="A1030" t="str">
            <v>14448602/0001-10</v>
          </cell>
          <cell r="B1030" t="str">
            <v>POSTO DE COMBUSTIVEIS UMUHARAMA LTDA</v>
          </cell>
        </row>
        <row r="1031">
          <cell r="A1031" t="str">
            <v>02558109/0002-55</v>
          </cell>
          <cell r="B1031" t="str">
            <v>COMERCIO DE COMBUSTIVEIS FLORESTAL LTDA</v>
          </cell>
        </row>
        <row r="1032">
          <cell r="A1032" t="str">
            <v>10673262/0001-70</v>
          </cell>
          <cell r="B1032" t="str">
            <v>ALP. COMERCIO DE COMBUSTIVEIS LTDA</v>
          </cell>
        </row>
        <row r="1033">
          <cell r="A1033" t="str">
            <v>21186072/0001-45</v>
          </cell>
          <cell r="B1033" t="str">
            <v>MECÂNICA DIESEL 386 J.P.DOS SANTOS ASSESSÓRIO PARA VEÍCULOS</v>
          </cell>
        </row>
        <row r="1034">
          <cell r="A1034" t="str">
            <v>599981450-04</v>
          </cell>
          <cell r="B1034" t="str">
            <v>PAULO LUÍS</v>
          </cell>
        </row>
        <row r="1035">
          <cell r="A1035" t="str">
            <v>97168124/0002-01</v>
          </cell>
          <cell r="B1035" t="str">
            <v>POSTO PATRÃO</v>
          </cell>
        </row>
        <row r="1036">
          <cell r="A1036" t="str">
            <v>03054975/0001-90</v>
          </cell>
          <cell r="B1036" t="str">
            <v>CENTRAL TURBOS - COM E MANUTENÇÃO TURBOS LTDA</v>
          </cell>
        </row>
        <row r="1037">
          <cell r="A1037" t="str">
            <v>0080856802-27</v>
          </cell>
          <cell r="B1037" t="str">
            <v>LUIS RICARDO DA SILVA</v>
          </cell>
        </row>
        <row r="1038">
          <cell r="A1038" t="str">
            <v>94521226/0001-81</v>
          </cell>
          <cell r="B1038" t="str">
            <v>STP PROMOÇOES AUTOMOBILISTICAS LTDA-ME</v>
          </cell>
        </row>
        <row r="1039">
          <cell r="A1039" t="str">
            <v>94089380/0001-26</v>
          </cell>
          <cell r="B1039" t="str">
            <v>GARAGEM CASTELLANI</v>
          </cell>
        </row>
        <row r="1040">
          <cell r="A1040" t="str">
            <v>19585142/0001-96</v>
          </cell>
          <cell r="B1040" t="str">
            <v>BORRACHARIA CHACRINHA</v>
          </cell>
        </row>
        <row r="1041">
          <cell r="A1041" t="str">
            <v>23241843/0001-85</v>
          </cell>
          <cell r="B1041" t="str">
            <v>AMINA Q HUSEIN-EIRELI-ME</v>
          </cell>
        </row>
        <row r="1042">
          <cell r="A1042" t="str">
            <v>09345303/0001-10</v>
          </cell>
          <cell r="B1042" t="str">
            <v>RC MECÂNICA PESADA LTDA</v>
          </cell>
        </row>
        <row r="1043">
          <cell r="A1043" t="str">
            <v>06108078/0001-00</v>
          </cell>
          <cell r="B1043" t="str">
            <v>NAIR MARIA PANISSI</v>
          </cell>
        </row>
        <row r="1044">
          <cell r="A1044" t="str">
            <v>30010344/0001-42</v>
          </cell>
          <cell r="B1044" t="str">
            <v>FORSUL COMERCIO DE CAMINHÕES LTDA</v>
          </cell>
        </row>
        <row r="1045">
          <cell r="A1045" t="str">
            <v>90011305/0002-72.</v>
          </cell>
          <cell r="B1045" t="str">
            <v>AUTO POSTO COMBOIO</v>
          </cell>
        </row>
        <row r="1046">
          <cell r="A1046" t="str">
            <v>01991461/0033-13</v>
          </cell>
          <cell r="B1046" t="str">
            <v>S.S COMÉRCIO DE COMBUSTIVEIS SA.</v>
          </cell>
        </row>
        <row r="1047">
          <cell r="A1047" t="str">
            <v>07473735/0157-07</v>
          </cell>
          <cell r="B1047" t="str">
            <v>SIM REDE DE POSTOS LTDA</v>
          </cell>
        </row>
        <row r="1048">
          <cell r="A1048" t="str">
            <v>29818012/0004-52</v>
          </cell>
          <cell r="B1048" t="str">
            <v>SANTA LUCIA LP CONVENIENCIA LTDA</v>
          </cell>
        </row>
        <row r="1049">
          <cell r="A1049" t="str">
            <v>23514450/0001-06</v>
          </cell>
          <cell r="B1049" t="str">
            <v>MOLAS E FREIOS DA SILVA LTDA</v>
          </cell>
        </row>
        <row r="1050">
          <cell r="A1050" t="str">
            <v>88144803/0001-60</v>
          </cell>
          <cell r="B1050" t="str">
            <v>AITA E CIA LTDA</v>
          </cell>
        </row>
        <row r="1051">
          <cell r="A1051" t="str">
            <v>18902093/0001-05</v>
          </cell>
          <cell r="B1051" t="str">
            <v>SCHIO &amp; ZORZI LTDA</v>
          </cell>
        </row>
        <row r="1052">
          <cell r="A1052" t="str">
            <v>25079489/0001-60</v>
          </cell>
          <cell r="B1052" t="str">
            <v>BORRACHARIA AVENIDA</v>
          </cell>
        </row>
        <row r="1053">
          <cell r="A1053" t="str">
            <v>07329577/0001-90</v>
          </cell>
          <cell r="B1053" t="str">
            <v>ELIZEU ANTONIO DOS SANTOS &amp; CIA LTDA</v>
          </cell>
        </row>
        <row r="1054">
          <cell r="A1054" t="str">
            <v>411351130-68</v>
          </cell>
          <cell r="B1054" t="str">
            <v>PAULO RENATO BONDAN DA SILVA</v>
          </cell>
        </row>
        <row r="1055">
          <cell r="A1055" t="str">
            <v>01670245/0001-99</v>
          </cell>
          <cell r="B1055" t="str">
            <v>IMPORTEC COM E SERVIÇOS DE INFORMATICA LTDA</v>
          </cell>
        </row>
        <row r="1056">
          <cell r="A1056" t="str">
            <v>04125812/0008-90</v>
          </cell>
          <cell r="B1056" t="str">
            <v xml:space="preserve">MORELATE DISTRIBUIDORA DE AUTO PEÇAS LTDA </v>
          </cell>
        </row>
        <row r="1057">
          <cell r="A1057" t="str">
            <v>07344282/0001-93</v>
          </cell>
          <cell r="B1057" t="str">
            <v>NOSSA CASA COMERCIAL DE COMBUSTIVEIS LTDA</v>
          </cell>
        </row>
        <row r="1058">
          <cell r="A1058" t="str">
            <v>00485542/0001-00</v>
          </cell>
          <cell r="B1058" t="str">
            <v>SPONCHIADO JARDINE VEICULOS LTDA</v>
          </cell>
        </row>
        <row r="1059">
          <cell r="A1059" t="str">
            <v>94118288/0001-47</v>
          </cell>
          <cell r="B1059" t="str">
            <v>TOP STOP CENTRO AUTO MOTIVO LTDA</v>
          </cell>
        </row>
        <row r="1060">
          <cell r="A1060" t="str">
            <v>23944442/0001-91</v>
          </cell>
          <cell r="B1060" t="str">
            <v>NESTOR PNEUS</v>
          </cell>
        </row>
        <row r="1061">
          <cell r="A1061" t="str">
            <v>18033552/0001-61</v>
          </cell>
          <cell r="B1061" t="str">
            <v>99EMPRESA</v>
          </cell>
        </row>
        <row r="1062">
          <cell r="A1062" t="str">
            <v>25526004/0002-10</v>
          </cell>
          <cell r="B1062" t="str">
            <v>FELIN E FELIN LTDA</v>
          </cell>
        </row>
        <row r="1063">
          <cell r="A1063" t="str">
            <v>15233207/0001-83</v>
          </cell>
          <cell r="B1063" t="str">
            <v>POSTO MULLER COMB. E LUBRIFICANTES LTDA</v>
          </cell>
        </row>
        <row r="1064">
          <cell r="A1064" t="str">
            <v>34058252/0001-93</v>
          </cell>
          <cell r="B1064" t="str">
            <v>LAVAGEM MENINO DEUS AUTOMOTIVO LTDA</v>
          </cell>
        </row>
        <row r="1065">
          <cell r="A1065" t="str">
            <v>27869730/0001-80</v>
          </cell>
          <cell r="B1065" t="str">
            <v>JOSE GERALDO FREITAS JUNIOR</v>
          </cell>
        </row>
        <row r="1066">
          <cell r="A1066" t="str">
            <v>73628307/0001-05</v>
          </cell>
          <cell r="B1066" t="str">
            <v>ACN COM DE PROD DE TRANSITO LTDA EPP</v>
          </cell>
        </row>
        <row r="1067">
          <cell r="A1067" t="str">
            <v>87396008/0001-05</v>
          </cell>
          <cell r="B1067" t="str">
            <v>HOTEL CAMPO BOM LTDA</v>
          </cell>
        </row>
        <row r="1068">
          <cell r="A1068" t="str">
            <v>11454158/0003-10</v>
          </cell>
          <cell r="B1068" t="str">
            <v>ROTATIVO ALEGRETE</v>
          </cell>
        </row>
        <row r="1069">
          <cell r="A1069">
            <v>1061824346</v>
          </cell>
          <cell r="B1069" t="str">
            <v>ANTONIO CANTO</v>
          </cell>
        </row>
        <row r="1070">
          <cell r="A1070">
            <v>57524602049</v>
          </cell>
          <cell r="B1070" t="str">
            <v>LUIS FABIANO PRATES</v>
          </cell>
        </row>
        <row r="1071">
          <cell r="A1071" t="str">
            <v>015027960-40</v>
          </cell>
          <cell r="B1071" t="str">
            <v>MOISES DA CUNHA</v>
          </cell>
        </row>
        <row r="1072">
          <cell r="A1072" t="str">
            <v>06275736/0001-59</v>
          </cell>
          <cell r="B1072" t="str">
            <v xml:space="preserve">COMERCIO E TRANSPORTES DE COMBUSTIVEIS </v>
          </cell>
        </row>
        <row r="1073">
          <cell r="A1073" t="str">
            <v>10471999/0001-00</v>
          </cell>
          <cell r="B1073" t="str">
            <v>C.S. COMERCIO DE PEÇAS PARA VEICULOS LTDA</v>
          </cell>
        </row>
        <row r="1074">
          <cell r="A1074" t="str">
            <v>07824613/0001-92</v>
          </cell>
          <cell r="B1074" t="str">
            <v>ADRIANO &amp; PAULA - SERVIÇOS LAVAGEM CAMINHOES LTDA</v>
          </cell>
        </row>
        <row r="1075">
          <cell r="A1075" t="str">
            <v>608384260-34</v>
          </cell>
          <cell r="B1075" t="str">
            <v>JORGE LUCAS DE MORAES</v>
          </cell>
        </row>
        <row r="1076">
          <cell r="A1076" t="str">
            <v>02017619/0024-20</v>
          </cell>
          <cell r="B1076" t="str">
            <v>REK PARKING EMPREENDIMENTOS E PARTICIPACOES LTDA</v>
          </cell>
        </row>
        <row r="1077">
          <cell r="A1077" t="str">
            <v>05302184/0001-68</v>
          </cell>
          <cell r="B1077" t="str">
            <v>FACILITY ESTACIONAMENTO LTDA</v>
          </cell>
        </row>
        <row r="1078">
          <cell r="A1078" t="str">
            <v>89731988/0001-72</v>
          </cell>
          <cell r="B1078" t="str">
            <v>CITHOS TURISMO HOTELARIA E SERVIÇO EIRELI</v>
          </cell>
        </row>
        <row r="1079">
          <cell r="A1079" t="str">
            <v>06287728/0007-18</v>
          </cell>
          <cell r="B1079" t="str">
            <v>REDE POSTOS PARATI LTDA</v>
          </cell>
        </row>
        <row r="1080">
          <cell r="A1080" t="str">
            <v>510007170-20</v>
          </cell>
          <cell r="B1080" t="str">
            <v>JOVENIL S. EUGENIO</v>
          </cell>
        </row>
        <row r="1081">
          <cell r="A1081" t="str">
            <v>28875053/0001-75</v>
          </cell>
          <cell r="B1081" t="str">
            <v>FREDERICO S. DE ALMEIDA ESTACIONAMENTO</v>
          </cell>
        </row>
        <row r="1082">
          <cell r="A1082" t="str">
            <v>05859663/0001-80</v>
          </cell>
          <cell r="B1082" t="str">
            <v>POSTO PIRATINI LTDA</v>
          </cell>
        </row>
        <row r="1083">
          <cell r="A1083" t="str">
            <v>05369142/0005-78</v>
          </cell>
          <cell r="B1083" t="str">
            <v>CPS COMBUSTIVEIS LTDA</v>
          </cell>
        </row>
        <row r="1084">
          <cell r="A1084" t="str">
            <v>97104749/0001-10</v>
          </cell>
          <cell r="B1084" t="str">
            <v>POSTO BIAZIN</v>
          </cell>
        </row>
        <row r="1085">
          <cell r="A1085" t="str">
            <v>92172691/0001-29</v>
          </cell>
          <cell r="B1085" t="str">
            <v>ELETRONICA BADZINSKI</v>
          </cell>
        </row>
        <row r="1086">
          <cell r="A1086" t="str">
            <v>00990469/0001-95</v>
          </cell>
          <cell r="B1086" t="str">
            <v>JM PEÇAS</v>
          </cell>
        </row>
        <row r="1087">
          <cell r="A1087" t="str">
            <v>12917255/0001-00</v>
          </cell>
          <cell r="B1087" t="str">
            <v>HOTEL IMIGRANTES</v>
          </cell>
        </row>
        <row r="1088">
          <cell r="A1088" t="str">
            <v>32161/500/0001-00</v>
          </cell>
          <cell r="B1088" t="str">
            <v>RODOVIAS INTEGRADAS DO SUL S/A</v>
          </cell>
        </row>
        <row r="1089">
          <cell r="A1089" t="str">
            <v>02558109/0015-70</v>
          </cell>
          <cell r="B1089" t="str">
            <v>COMERCIO DE COMBUSTIVEIS FLORESTAL LTDA</v>
          </cell>
        </row>
        <row r="1090">
          <cell r="A1090" t="str">
            <v>97094775/0001-05</v>
          </cell>
          <cell r="B1090" t="str">
            <v>PING. COMERCIAL E ABAST. DE PROD. DE PETROLEOC.S.LTDA</v>
          </cell>
        </row>
        <row r="1091">
          <cell r="A1091" t="str">
            <v>01904436/0001-78</v>
          </cell>
          <cell r="B1091" t="str">
            <v>DURGANTE DISTRIBUIDORA DE COMBUSTIVEIS</v>
          </cell>
        </row>
        <row r="1092">
          <cell r="A1092" t="str">
            <v>89810881/0001-10</v>
          </cell>
          <cell r="B1092" t="str">
            <v>POSTO DE GASOLINA E LUBRIFICANTE BOLINHA LTDA</v>
          </cell>
        </row>
        <row r="1093">
          <cell r="A1093" t="str">
            <v>07473735/0165-09</v>
          </cell>
          <cell r="B1093" t="str">
            <v>SIM REDE POSTOS RS453</v>
          </cell>
        </row>
        <row r="1094">
          <cell r="A1094" t="str">
            <v>93785210/0184-03</v>
          </cell>
          <cell r="B1094" t="str">
            <v>SAFE ESTACIONAMENTOS &amp; GARAGENS DE VEICULOS LTDA</v>
          </cell>
        </row>
        <row r="1095">
          <cell r="A1095" t="str">
            <v>00483986/0001-07</v>
          </cell>
          <cell r="B1095" t="str">
            <v>RODA STAR OUTO CENTER</v>
          </cell>
        </row>
        <row r="1096">
          <cell r="A1096" t="str">
            <v>20964322/0001-68</v>
          </cell>
          <cell r="B1096" t="str">
            <v>M.SULIMAN REOARAÇÃO AUTOMOTIVA LTDA</v>
          </cell>
        </row>
        <row r="1097">
          <cell r="A1097" t="str">
            <v>22842615/0001-06</v>
          </cell>
          <cell r="B1097" t="str">
            <v>POSTO DE COMBUSTIVEIS SÃO JOSE LTDA</v>
          </cell>
        </row>
        <row r="1098">
          <cell r="A1098" t="str">
            <v>17214710/0001-17</v>
          </cell>
          <cell r="B1098" t="str">
            <v>POSTO COMB. E LUB. SUL MAX LTDA</v>
          </cell>
        </row>
        <row r="1099">
          <cell r="A1099" t="str">
            <v>15263207/0001-83</v>
          </cell>
          <cell r="B1099" t="str">
            <v>POSTO MULLER COMB. E LUBRIFICANTES LTDA</v>
          </cell>
        </row>
        <row r="1100">
          <cell r="A1100" t="str">
            <v>09152170/0001-66</v>
          </cell>
          <cell r="B1100" t="str">
            <v>WEBER COMBUSTIVEIS LTDA</v>
          </cell>
        </row>
        <row r="1101">
          <cell r="A1101" t="str">
            <v>90101973/0001-00</v>
          </cell>
          <cell r="B1101" t="str">
            <v>AUTO POSTO TORRES LTDA</v>
          </cell>
        </row>
        <row r="1102">
          <cell r="A1102" t="str">
            <v>27256283/0001-93</v>
          </cell>
          <cell r="B1102" t="str">
            <v>TRAMONTO COMERCIO DE ALIMENTOS LTDA</v>
          </cell>
        </row>
        <row r="1103">
          <cell r="A1103" t="str">
            <v>11020358/0001-00</v>
          </cell>
          <cell r="B1103" t="str">
            <v>FERNANDES E PIRES LTDA</v>
          </cell>
        </row>
        <row r="1104">
          <cell r="A1104" t="str">
            <v>90598657/0001-95</v>
          </cell>
          <cell r="B1104" t="str">
            <v>GERMANIAS BLUMEN HOTEL LTDA</v>
          </cell>
        </row>
        <row r="1105">
          <cell r="A1105" t="str">
            <v>00483896/0001-07</v>
          </cell>
          <cell r="B1105" t="str">
            <v>RODA STAR AUTO CENTER</v>
          </cell>
        </row>
        <row r="1106">
          <cell r="A1106" t="str">
            <v>93489243/0019-45</v>
          </cell>
          <cell r="B1106" t="str">
            <v>BUFFON COMB. TRANSP. LTDA</v>
          </cell>
        </row>
        <row r="1107">
          <cell r="A1107" t="str">
            <v>19568846/0002-31</v>
          </cell>
          <cell r="B1107" t="str">
            <v>POSTO BRASIL SALING &amp; CIA LTDA</v>
          </cell>
        </row>
        <row r="1108">
          <cell r="A1108" t="str">
            <v>07619276/0001-00</v>
          </cell>
          <cell r="B1108" t="str">
            <v>POSTO LUMAX VII</v>
          </cell>
        </row>
        <row r="1109">
          <cell r="A1109" t="str">
            <v>90092644/0001-40</v>
          </cell>
          <cell r="B1109" t="str">
            <v>CONJUNTO COMERCIL CANOAS</v>
          </cell>
        </row>
        <row r="1110">
          <cell r="A1110" t="str">
            <v>01808151/0043-92</v>
          </cell>
          <cell r="B1110" t="str">
            <v>P ESTOPAR</v>
          </cell>
        </row>
        <row r="1111">
          <cell r="A1111" t="str">
            <v>52636412/0120-41</v>
          </cell>
          <cell r="B1111" t="str">
            <v>PB ADMINISTRADORA DE ESTACIONAMENTOS EIRLEI</v>
          </cell>
        </row>
        <row r="1112">
          <cell r="A1112" t="str">
            <v>08316555/0001-59</v>
          </cell>
          <cell r="B1112" t="str">
            <v>COMERCIAL DE COMB. J REYES LTDA</v>
          </cell>
        </row>
        <row r="1113">
          <cell r="A1113" t="str">
            <v>91581579/0001-89</v>
          </cell>
          <cell r="B1113" t="str">
            <v>MIGUEL ALCIDES DE ARAUJO CIA LTDA</v>
          </cell>
        </row>
        <row r="1114">
          <cell r="A1114" t="str">
            <v>93489243/0060-76</v>
          </cell>
          <cell r="B1114" t="str">
            <v>COM. BUFFON COMB. E TRANSP. LTDA</v>
          </cell>
        </row>
        <row r="1115">
          <cell r="A1115" t="str">
            <v>21337127/0001-70</v>
          </cell>
          <cell r="B1115" t="str">
            <v>ABASTECEDORA DE COMBUSTIVEIS COBAL LTDA</v>
          </cell>
        </row>
        <row r="1116">
          <cell r="A1116" t="str">
            <v>00185858/0001-78</v>
          </cell>
          <cell r="B1116" t="str">
            <v>AD TROIAN E FILHOS LTDA</v>
          </cell>
        </row>
        <row r="1117">
          <cell r="A1117" t="str">
            <v>17776214/0001-57</v>
          </cell>
          <cell r="B1117" t="str">
            <v>DEBORA LOANA MULLER - MEI</v>
          </cell>
        </row>
        <row r="1118">
          <cell r="A1118" t="str">
            <v>17695813/0018-94</v>
          </cell>
          <cell r="B1118" t="str">
            <v>JP COMERCIO DE COMBUSTIVEIS</v>
          </cell>
        </row>
        <row r="1119">
          <cell r="A1119" t="str">
            <v>19633215/0001-78</v>
          </cell>
          <cell r="B1119" t="str">
            <v>MARCELO DIETER</v>
          </cell>
        </row>
        <row r="1120">
          <cell r="A1120" t="str">
            <v>29842857/0001-30</v>
          </cell>
          <cell r="B1120" t="str">
            <v>LUCIMAR TORRES FERNANDES EIRELI</v>
          </cell>
        </row>
        <row r="1121">
          <cell r="A1121" t="str">
            <v>09466838/0001-40</v>
          </cell>
          <cell r="B1121" t="str">
            <v>GPV PARK SERVIÇOS</v>
          </cell>
        </row>
        <row r="1122">
          <cell r="A1122" t="str">
            <v>02938473/0006-74</v>
          </cell>
          <cell r="B1122" t="str">
            <v>SPEED PARK - CC SERVIÇOS AUTOMOTIVOS LTDA</v>
          </cell>
        </row>
        <row r="1123">
          <cell r="A1123" t="str">
            <v>04149454/0001-80</v>
          </cell>
          <cell r="B1123" t="str">
            <v>ECORODOVIAS</v>
          </cell>
        </row>
        <row r="1124">
          <cell r="A1124" t="str">
            <v>31109962/0001-07</v>
          </cell>
          <cell r="B1124" t="str">
            <v xml:space="preserve">COMERCIAL DE COMBUSTIVEIS PORTICO ROLANTENSE LTDA </v>
          </cell>
        </row>
        <row r="1125">
          <cell r="A1125" t="str">
            <v>08491195/0001-21</v>
          </cell>
          <cell r="B1125" t="str">
            <v>AUTOPEÇAS SALLABERRY LTDA ME</v>
          </cell>
        </row>
        <row r="1126">
          <cell r="A1126" t="str">
            <v>52321848/0001-36</v>
          </cell>
          <cell r="B1126" t="str">
            <v>AUTO ELETRICA SEBASTIÃO</v>
          </cell>
        </row>
        <row r="1127">
          <cell r="A1127" t="str">
            <v>648799760-91</v>
          </cell>
          <cell r="B1127" t="str">
            <v>MIGUEL FERNANDES MATHIAS</v>
          </cell>
        </row>
        <row r="1128">
          <cell r="A1128" t="str">
            <v>07653961/0001-44</v>
          </cell>
          <cell r="B1128" t="str">
            <v>ZONA AZUL BRASIL</v>
          </cell>
        </row>
        <row r="1129">
          <cell r="A1129" t="str">
            <v>20327916/0001-68</v>
          </cell>
          <cell r="B1129" t="str">
            <v>A.R.SILVA RESTAURANTE ME</v>
          </cell>
        </row>
        <row r="1130">
          <cell r="A1130" t="str">
            <v>168016628-20</v>
          </cell>
          <cell r="B1130" t="str">
            <v>IVO DUARTE DIAS</v>
          </cell>
        </row>
        <row r="1131">
          <cell r="A1131" t="str">
            <v>10660070/0001-20</v>
          </cell>
          <cell r="B1131" t="str">
            <v>BECKER TRANSPORTES</v>
          </cell>
        </row>
        <row r="1132">
          <cell r="A1132" t="str">
            <v>606838560-49</v>
          </cell>
          <cell r="B1132" t="str">
            <v>HENRIQUE CARVALHO PAES</v>
          </cell>
        </row>
        <row r="1133">
          <cell r="A1133" t="str">
            <v>12010663/0001-76</v>
          </cell>
          <cell r="B1133" t="str">
            <v>SANTANDER FRB ESTACIONAMENTO LTDA</v>
          </cell>
        </row>
        <row r="1134">
          <cell r="A1134" t="str">
            <v>26409124/0001-19</v>
          </cell>
          <cell r="B1134" t="str">
            <v>DUTRA &amp; BARRETO ESTACIONAMENTOS LTDA ME</v>
          </cell>
        </row>
        <row r="1135">
          <cell r="A1135" t="str">
            <v>14764355/0002-42</v>
          </cell>
          <cell r="B1135" t="str">
            <v>POSTO FENIX</v>
          </cell>
        </row>
        <row r="1136">
          <cell r="A1136" t="str">
            <v>08796158/0001-21</v>
          </cell>
          <cell r="B1136" t="str">
            <v>PERSONAL HOTELARIA LTDA</v>
          </cell>
        </row>
        <row r="1137">
          <cell r="A1137" t="str">
            <v>551034300-10</v>
          </cell>
          <cell r="B1137" t="str">
            <v>ALEXANDRE ZWIERNIK</v>
          </cell>
        </row>
        <row r="1138">
          <cell r="A1138" t="str">
            <v>94454916/0001-00</v>
          </cell>
          <cell r="B1138" t="str">
            <v>PAULO CESAR THEVES</v>
          </cell>
        </row>
        <row r="1139">
          <cell r="A1139" t="str">
            <v>97225346/0016-06</v>
          </cell>
          <cell r="B1139" t="str">
            <v>POSTO COMBUSTIVEL SEPEENSE LTDA</v>
          </cell>
        </row>
        <row r="1140">
          <cell r="A1140" t="str">
            <v>24996700/0001-46</v>
          </cell>
          <cell r="B1140" t="str">
            <v>MECÂNICA BOLZAN</v>
          </cell>
        </row>
        <row r="1141">
          <cell r="A1141" t="str">
            <v>31475415/0001-45</v>
          </cell>
          <cell r="B1141" t="str">
            <v>SERRANO POSTO COMB. LTDA</v>
          </cell>
        </row>
        <row r="1142">
          <cell r="A1142" t="str">
            <v>01958174/0005-58</v>
          </cell>
          <cell r="B1142" t="str">
            <v>COMERCIAL DE COMBUSTIVEIS MINEIRO LTDA</v>
          </cell>
        </row>
        <row r="1143">
          <cell r="A1143" t="str">
            <v>28984152/0001-95</v>
          </cell>
          <cell r="B1143" t="str">
            <v>ABAST. DE COMBUSTIVEIS POTRAO LTDA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93"/>
  <sheetViews>
    <sheetView tabSelected="1" zoomScale="85" zoomScaleNormal="85" workbookViewId="0">
      <selection activeCell="J7" sqref="J7"/>
    </sheetView>
  </sheetViews>
  <sheetFormatPr defaultRowHeight="38.25" customHeight="1"/>
  <cols>
    <col min="1" max="1" width="31.5703125" customWidth="1"/>
    <col min="2" max="2" width="38.85546875" style="2" customWidth="1"/>
    <col min="3" max="3" width="44.5703125" style="1" customWidth="1"/>
    <col min="4" max="4" width="54.42578125" customWidth="1"/>
    <col min="5" max="5" width="23.42578125" style="3" customWidth="1"/>
  </cols>
  <sheetData>
    <row r="1" spans="1:5" ht="36" customHeight="1">
      <c r="A1" s="4" t="s">
        <v>9</v>
      </c>
      <c r="B1" s="46" t="s">
        <v>10</v>
      </c>
      <c r="C1" s="47" t="s">
        <v>1172</v>
      </c>
      <c r="D1" s="55" t="s">
        <v>11</v>
      </c>
      <c r="E1" s="55"/>
    </row>
    <row r="2" spans="1:5" ht="38.25" customHeight="1">
      <c r="A2" s="5" t="s">
        <v>12</v>
      </c>
      <c r="B2" s="56" t="s">
        <v>13</v>
      </c>
      <c r="C2" s="57"/>
      <c r="D2" s="6" t="s">
        <v>14</v>
      </c>
      <c r="E2" s="7" t="s">
        <v>15</v>
      </c>
    </row>
    <row r="3" spans="1:5" ht="38.25" customHeight="1">
      <c r="A3" s="8" t="s">
        <v>16</v>
      </c>
      <c r="B3" s="9" t="s">
        <v>17</v>
      </c>
      <c r="C3" s="10" t="s">
        <v>18</v>
      </c>
      <c r="D3" s="9" t="s">
        <v>19</v>
      </c>
      <c r="E3" s="11" t="s">
        <v>20</v>
      </c>
    </row>
    <row r="4" spans="1:5" ht="38.25" customHeight="1">
      <c r="A4" s="14">
        <v>43839</v>
      </c>
      <c r="B4" s="16" t="s">
        <v>147</v>
      </c>
      <c r="C4" s="16" t="s">
        <v>148</v>
      </c>
      <c r="D4" s="15" t="s">
        <v>149</v>
      </c>
      <c r="E4" s="17">
        <v>6.3</v>
      </c>
    </row>
    <row r="5" spans="1:5" ht="38.25" customHeight="1">
      <c r="A5" s="14">
        <v>43839</v>
      </c>
      <c r="B5" s="16" t="s">
        <v>69</v>
      </c>
      <c r="C5" s="16" t="s">
        <v>25</v>
      </c>
      <c r="D5" s="15" t="s">
        <v>150</v>
      </c>
      <c r="E5" s="17">
        <v>6.3</v>
      </c>
    </row>
    <row r="6" spans="1:5" ht="38.25" customHeight="1">
      <c r="A6" s="14">
        <v>43839</v>
      </c>
      <c r="B6" s="16" t="s">
        <v>151</v>
      </c>
      <c r="C6" s="16" t="s">
        <v>38</v>
      </c>
      <c r="D6" s="17" t="s">
        <v>68</v>
      </c>
      <c r="E6" s="17">
        <v>29.3</v>
      </c>
    </row>
    <row r="7" spans="1:5" ht="38.25" customHeight="1">
      <c r="A7" s="14">
        <v>43839</v>
      </c>
      <c r="B7" s="16" t="s">
        <v>39</v>
      </c>
      <c r="C7" s="16" t="s">
        <v>40</v>
      </c>
      <c r="D7" s="15" t="s">
        <v>68</v>
      </c>
      <c r="E7" s="17">
        <v>8.4</v>
      </c>
    </row>
    <row r="8" spans="1:5" ht="38.25" customHeight="1">
      <c r="A8" s="14">
        <v>43840</v>
      </c>
      <c r="B8" s="16" t="s">
        <v>28</v>
      </c>
      <c r="C8" s="16" t="s">
        <v>29</v>
      </c>
      <c r="D8" s="15" t="s">
        <v>152</v>
      </c>
      <c r="E8" s="17">
        <v>712</v>
      </c>
    </row>
    <row r="9" spans="1:5" ht="38.25" customHeight="1">
      <c r="A9" s="14">
        <v>43840</v>
      </c>
      <c r="B9" s="16" t="s">
        <v>153</v>
      </c>
      <c r="C9" s="16" t="s">
        <v>154</v>
      </c>
      <c r="D9" s="15" t="s">
        <v>155</v>
      </c>
      <c r="E9" s="17">
        <v>700</v>
      </c>
    </row>
    <row r="10" spans="1:5" ht="38.25" customHeight="1">
      <c r="A10" s="14">
        <v>43840</v>
      </c>
      <c r="B10" s="16" t="s">
        <v>156</v>
      </c>
      <c r="C10" s="16" t="s">
        <v>157</v>
      </c>
      <c r="D10" s="15" t="s">
        <v>158</v>
      </c>
      <c r="E10" s="17">
        <v>135</v>
      </c>
    </row>
    <row r="11" spans="1:5" ht="38.25" customHeight="1">
      <c r="A11" s="14">
        <v>43843</v>
      </c>
      <c r="B11" s="16" t="s">
        <v>159</v>
      </c>
      <c r="C11" s="16" t="s">
        <v>160</v>
      </c>
      <c r="D11" s="15" t="s">
        <v>161</v>
      </c>
      <c r="E11" s="17">
        <v>179.07</v>
      </c>
    </row>
    <row r="12" spans="1:5" ht="38.25" customHeight="1">
      <c r="A12" s="14">
        <v>43843</v>
      </c>
      <c r="B12" s="16" t="s">
        <v>162</v>
      </c>
      <c r="C12" s="16" t="s">
        <v>163</v>
      </c>
      <c r="D12" s="15" t="s">
        <v>164</v>
      </c>
      <c r="E12" s="17">
        <v>20</v>
      </c>
    </row>
    <row r="13" spans="1:5" ht="46.5" customHeight="1">
      <c r="A13" s="14">
        <v>43843</v>
      </c>
      <c r="B13" s="16" t="s">
        <v>28</v>
      </c>
      <c r="C13" s="16" t="s">
        <v>29</v>
      </c>
      <c r="D13" s="15" t="s">
        <v>165</v>
      </c>
      <c r="E13" s="17">
        <v>356</v>
      </c>
    </row>
    <row r="14" spans="1:5" ht="38.25" customHeight="1">
      <c r="A14" s="14">
        <v>43843</v>
      </c>
      <c r="B14" s="16" t="s">
        <v>166</v>
      </c>
      <c r="C14" s="16" t="s">
        <v>167</v>
      </c>
      <c r="D14" s="15" t="s">
        <v>168</v>
      </c>
      <c r="E14" s="17">
        <v>216</v>
      </c>
    </row>
    <row r="15" spans="1:5" ht="38.25" customHeight="1">
      <c r="A15" s="14">
        <v>43843</v>
      </c>
      <c r="B15" s="16" t="s">
        <v>169</v>
      </c>
      <c r="C15" s="16" t="s">
        <v>70</v>
      </c>
      <c r="D15" s="15" t="s">
        <v>170</v>
      </c>
      <c r="E15" s="17">
        <v>57.6</v>
      </c>
    </row>
    <row r="16" spans="1:5" ht="38.25" customHeight="1">
      <c r="A16" s="14">
        <v>43844</v>
      </c>
      <c r="B16" s="16" t="s">
        <v>26</v>
      </c>
      <c r="C16" s="16" t="s">
        <v>27</v>
      </c>
      <c r="D16" s="15" t="s">
        <v>171</v>
      </c>
      <c r="E16" s="17">
        <v>116.8</v>
      </c>
    </row>
    <row r="17" spans="1:5" ht="48" customHeight="1">
      <c r="A17" s="14">
        <v>43844</v>
      </c>
      <c r="B17" s="16" t="s">
        <v>172</v>
      </c>
      <c r="C17" s="16" t="s">
        <v>173</v>
      </c>
      <c r="D17" s="15" t="s">
        <v>174</v>
      </c>
      <c r="E17" s="17">
        <v>5</v>
      </c>
    </row>
    <row r="18" spans="1:5" ht="46.5" customHeight="1">
      <c r="A18" s="14">
        <v>43844</v>
      </c>
      <c r="B18" s="49" t="s">
        <v>175</v>
      </c>
      <c r="C18" s="16" t="s">
        <v>176</v>
      </c>
      <c r="D18" s="15" t="s">
        <v>177</v>
      </c>
      <c r="E18" s="17">
        <v>370</v>
      </c>
    </row>
    <row r="19" spans="1:5" ht="38.25" customHeight="1">
      <c r="A19" s="14">
        <v>43844</v>
      </c>
      <c r="B19" s="16" t="s">
        <v>178</v>
      </c>
      <c r="C19" s="16" t="s">
        <v>179</v>
      </c>
      <c r="D19" s="15" t="s">
        <v>180</v>
      </c>
      <c r="E19" s="17">
        <v>47.35</v>
      </c>
    </row>
    <row r="20" spans="1:5" ht="38.25" customHeight="1">
      <c r="A20" s="14">
        <v>43844</v>
      </c>
      <c r="B20" s="16" t="s">
        <v>69</v>
      </c>
      <c r="C20" s="16" t="s">
        <v>25</v>
      </c>
      <c r="D20" s="15" t="s">
        <v>181</v>
      </c>
      <c r="E20" s="17">
        <v>6.3</v>
      </c>
    </row>
    <row r="21" spans="1:5" ht="38.25" customHeight="1">
      <c r="A21" s="14">
        <v>43844</v>
      </c>
      <c r="B21" s="16" t="s">
        <v>69</v>
      </c>
      <c r="C21" s="16" t="s">
        <v>25</v>
      </c>
      <c r="D21" s="15" t="s">
        <v>182</v>
      </c>
      <c r="E21" s="17">
        <v>6.3</v>
      </c>
    </row>
    <row r="22" spans="1:5" ht="38.25" customHeight="1">
      <c r="A22" s="14">
        <v>43846</v>
      </c>
      <c r="B22" s="16" t="s">
        <v>41</v>
      </c>
      <c r="C22" s="16" t="s">
        <v>37</v>
      </c>
      <c r="D22" s="15" t="s">
        <v>68</v>
      </c>
      <c r="E22" s="17">
        <v>7.53</v>
      </c>
    </row>
    <row r="23" spans="1:5" ht="38.25" customHeight="1">
      <c r="A23" s="14">
        <v>43846</v>
      </c>
      <c r="B23" s="16" t="s">
        <v>151</v>
      </c>
      <c r="C23" s="16" t="s">
        <v>38</v>
      </c>
      <c r="D23" s="15" t="s">
        <v>68</v>
      </c>
      <c r="E23" s="17">
        <v>29.3</v>
      </c>
    </row>
    <row r="24" spans="1:5" ht="38.25" customHeight="1">
      <c r="A24" s="14">
        <v>43846</v>
      </c>
      <c r="B24" s="16" t="s">
        <v>39</v>
      </c>
      <c r="C24" s="16" t="s">
        <v>40</v>
      </c>
      <c r="D24" s="15" t="s">
        <v>68</v>
      </c>
      <c r="E24" s="17">
        <v>8.4</v>
      </c>
    </row>
    <row r="25" spans="1:5" ht="38.25" customHeight="1">
      <c r="A25" s="14">
        <v>43846</v>
      </c>
      <c r="B25" s="16" t="s">
        <v>23</v>
      </c>
      <c r="C25" s="16" t="s">
        <v>24</v>
      </c>
      <c r="D25" s="15" t="s">
        <v>183</v>
      </c>
      <c r="E25" s="17">
        <v>280.85000000000002</v>
      </c>
    </row>
    <row r="26" spans="1:5" ht="38.25" customHeight="1">
      <c r="A26" s="14">
        <v>43847</v>
      </c>
      <c r="B26" s="16" t="s">
        <v>184</v>
      </c>
      <c r="C26" s="16" t="s">
        <v>185</v>
      </c>
      <c r="D26" s="15" t="s">
        <v>186</v>
      </c>
      <c r="E26" s="17">
        <v>65</v>
      </c>
    </row>
    <row r="27" spans="1:5" ht="38.25" customHeight="1">
      <c r="A27" s="14">
        <v>43847</v>
      </c>
      <c r="B27" s="16" t="s">
        <v>69</v>
      </c>
      <c r="C27" s="16" t="s">
        <v>25</v>
      </c>
      <c r="D27" s="15" t="s">
        <v>187</v>
      </c>
      <c r="E27" s="17">
        <v>6.3</v>
      </c>
    </row>
    <row r="28" spans="1:5" ht="38.25" customHeight="1">
      <c r="A28" s="14">
        <v>43847</v>
      </c>
      <c r="B28" s="16" t="s">
        <v>23</v>
      </c>
      <c r="C28" s="16" t="s">
        <v>24</v>
      </c>
      <c r="D28" s="15" t="s">
        <v>188</v>
      </c>
      <c r="E28" s="17">
        <v>230.3</v>
      </c>
    </row>
    <row r="29" spans="1:5" ht="38.25" customHeight="1">
      <c r="A29" s="14">
        <v>43850</v>
      </c>
      <c r="B29" s="16" t="s">
        <v>189</v>
      </c>
      <c r="C29" s="16" t="s">
        <v>190</v>
      </c>
      <c r="D29" s="15" t="s">
        <v>191</v>
      </c>
      <c r="E29" s="17">
        <v>11.5</v>
      </c>
    </row>
    <row r="30" spans="1:5" ht="38.25" customHeight="1">
      <c r="A30" s="14">
        <v>43851</v>
      </c>
      <c r="B30" s="16" t="s">
        <v>192</v>
      </c>
      <c r="C30" s="16" t="s">
        <v>193</v>
      </c>
      <c r="D30" s="15" t="s">
        <v>194</v>
      </c>
      <c r="E30" s="17">
        <v>60</v>
      </c>
    </row>
    <row r="31" spans="1:5" ht="38.25" customHeight="1">
      <c r="A31" s="14">
        <v>43851</v>
      </c>
      <c r="B31" s="16" t="s">
        <v>195</v>
      </c>
      <c r="C31" s="16" t="s">
        <v>196</v>
      </c>
      <c r="D31" s="15" t="s">
        <v>197</v>
      </c>
      <c r="E31" s="17">
        <v>600</v>
      </c>
    </row>
    <row r="32" spans="1:5" ht="38.25" customHeight="1">
      <c r="A32" s="14">
        <v>43852</v>
      </c>
      <c r="B32" s="16" t="s">
        <v>69</v>
      </c>
      <c r="C32" s="16" t="s">
        <v>25</v>
      </c>
      <c r="D32" s="15" t="s">
        <v>198</v>
      </c>
      <c r="E32" s="17">
        <v>6.3</v>
      </c>
    </row>
    <row r="33" spans="1:5" ht="38.25" customHeight="1">
      <c r="A33" s="14">
        <v>43852</v>
      </c>
      <c r="B33" s="16" t="s">
        <v>69</v>
      </c>
      <c r="C33" s="16" t="s">
        <v>25</v>
      </c>
      <c r="D33" s="15" t="s">
        <v>199</v>
      </c>
      <c r="E33" s="17">
        <v>6.2</v>
      </c>
    </row>
    <row r="34" spans="1:5" ht="38.25" customHeight="1">
      <c r="A34" s="14">
        <v>43852</v>
      </c>
      <c r="B34" s="16" t="s">
        <v>200</v>
      </c>
      <c r="C34" s="16" t="s">
        <v>201</v>
      </c>
      <c r="D34" s="15" t="s">
        <v>202</v>
      </c>
      <c r="E34" s="17">
        <v>684</v>
      </c>
    </row>
    <row r="35" spans="1:5" ht="38.25" customHeight="1">
      <c r="A35" s="14">
        <v>43852</v>
      </c>
      <c r="B35" s="16" t="s">
        <v>200</v>
      </c>
      <c r="C35" s="16" t="s">
        <v>201</v>
      </c>
      <c r="D35" s="15" t="s">
        <v>202</v>
      </c>
      <c r="E35" s="17">
        <v>190</v>
      </c>
    </row>
    <row r="36" spans="1:5" ht="38.25" customHeight="1">
      <c r="A36" s="14">
        <v>43853</v>
      </c>
      <c r="B36" s="16" t="s">
        <v>203</v>
      </c>
      <c r="C36" s="16" t="s">
        <v>204</v>
      </c>
      <c r="D36" s="15" t="s">
        <v>205</v>
      </c>
      <c r="E36" s="17">
        <v>23.04</v>
      </c>
    </row>
    <row r="37" spans="1:5" ht="38.25" customHeight="1">
      <c r="A37" s="14">
        <v>43853</v>
      </c>
      <c r="B37" s="16" t="s">
        <v>69</v>
      </c>
      <c r="C37" s="16" t="s">
        <v>25</v>
      </c>
      <c r="D37" s="15" t="s">
        <v>206</v>
      </c>
      <c r="E37" s="17">
        <v>6.2</v>
      </c>
    </row>
    <row r="38" spans="1:5" ht="38.25" customHeight="1">
      <c r="A38" s="14">
        <v>43853</v>
      </c>
      <c r="B38" s="16" t="s">
        <v>69</v>
      </c>
      <c r="C38" s="16" t="s">
        <v>25</v>
      </c>
      <c r="D38" s="15" t="s">
        <v>207</v>
      </c>
      <c r="E38" s="17">
        <v>6.3</v>
      </c>
    </row>
    <row r="39" spans="1:5" ht="38.25" customHeight="1">
      <c r="A39" s="14">
        <v>43853</v>
      </c>
      <c r="B39" s="16" t="s">
        <v>151</v>
      </c>
      <c r="C39" s="16" t="s">
        <v>1014</v>
      </c>
      <c r="D39" s="15" t="s">
        <v>208</v>
      </c>
      <c r="E39" s="48">
        <v>29.3</v>
      </c>
    </row>
    <row r="40" spans="1:5" ht="38.25" customHeight="1">
      <c r="A40" s="14">
        <v>43853</v>
      </c>
      <c r="B40" s="16" t="s">
        <v>39</v>
      </c>
      <c r="C40" s="16" t="s">
        <v>39</v>
      </c>
      <c r="D40" s="15" t="s">
        <v>208</v>
      </c>
      <c r="E40" s="48">
        <v>8.4</v>
      </c>
    </row>
    <row r="41" spans="1:5" ht="38.25" customHeight="1">
      <c r="A41" s="14">
        <v>43854</v>
      </c>
      <c r="B41" s="16" t="s">
        <v>209</v>
      </c>
      <c r="C41" s="16" t="s">
        <v>210</v>
      </c>
      <c r="D41" s="15" t="s">
        <v>211</v>
      </c>
      <c r="E41" s="17">
        <v>144</v>
      </c>
    </row>
    <row r="42" spans="1:5" ht="38.25" customHeight="1">
      <c r="A42" s="14">
        <v>43854</v>
      </c>
      <c r="B42" s="16" t="s">
        <v>21</v>
      </c>
      <c r="C42" s="16" t="s">
        <v>22</v>
      </c>
      <c r="D42" s="15" t="s">
        <v>212</v>
      </c>
      <c r="E42" s="17">
        <v>253.8</v>
      </c>
    </row>
    <row r="43" spans="1:5" ht="38.25" customHeight="1">
      <c r="A43" s="14">
        <v>43857</v>
      </c>
      <c r="B43" s="16" t="s">
        <v>213</v>
      </c>
      <c r="C43" s="16" t="s">
        <v>214</v>
      </c>
      <c r="D43" s="15" t="s">
        <v>215</v>
      </c>
      <c r="E43" s="17">
        <v>315</v>
      </c>
    </row>
    <row r="44" spans="1:5" ht="38.25" customHeight="1">
      <c r="A44" s="14">
        <v>43857</v>
      </c>
      <c r="B44" s="16" t="s">
        <v>216</v>
      </c>
      <c r="C44" s="30" t="s">
        <v>217</v>
      </c>
      <c r="D44" s="15" t="s">
        <v>218</v>
      </c>
      <c r="E44" s="17">
        <v>531</v>
      </c>
    </row>
    <row r="45" spans="1:5" ht="38.25" customHeight="1">
      <c r="A45" s="14">
        <v>43857</v>
      </c>
      <c r="B45" s="16" t="s">
        <v>28</v>
      </c>
      <c r="C45" s="16" t="s">
        <v>29</v>
      </c>
      <c r="D45" s="15" t="s">
        <v>219</v>
      </c>
      <c r="E45" s="17">
        <v>356</v>
      </c>
    </row>
    <row r="46" spans="1:5" ht="38.25" customHeight="1">
      <c r="A46" s="14">
        <v>43858</v>
      </c>
      <c r="B46" s="16" t="s">
        <v>220</v>
      </c>
      <c r="C46" s="16" t="s">
        <v>221</v>
      </c>
      <c r="D46" s="15" t="s">
        <v>222</v>
      </c>
      <c r="E46" s="17">
        <v>88.78</v>
      </c>
    </row>
    <row r="47" spans="1:5" ht="38.25" customHeight="1">
      <c r="A47" s="14">
        <v>43858</v>
      </c>
      <c r="B47" s="16" t="s">
        <v>223</v>
      </c>
      <c r="C47" s="30" t="s">
        <v>224</v>
      </c>
      <c r="D47" s="15" t="s">
        <v>225</v>
      </c>
      <c r="E47" s="17">
        <v>297</v>
      </c>
    </row>
    <row r="48" spans="1:5" ht="38.25" customHeight="1">
      <c r="A48" s="14">
        <v>43858</v>
      </c>
      <c r="B48" s="16" t="s">
        <v>69</v>
      </c>
      <c r="C48" s="16" t="s">
        <v>25</v>
      </c>
      <c r="D48" s="15" t="s">
        <v>226</v>
      </c>
      <c r="E48" s="31">
        <v>6.3</v>
      </c>
    </row>
    <row r="49" spans="1:5" ht="38.25" customHeight="1">
      <c r="A49" s="14">
        <v>43858</v>
      </c>
      <c r="B49" s="16" t="s">
        <v>69</v>
      </c>
      <c r="C49" s="16" t="s">
        <v>25</v>
      </c>
      <c r="D49" s="15" t="s">
        <v>227</v>
      </c>
      <c r="E49" s="17">
        <v>6.3</v>
      </c>
    </row>
    <row r="50" spans="1:5" ht="38.25" customHeight="1">
      <c r="A50" s="14">
        <v>43859</v>
      </c>
      <c r="B50" s="16" t="s">
        <v>228</v>
      </c>
      <c r="C50" s="16" t="s">
        <v>229</v>
      </c>
      <c r="D50" s="15" t="s">
        <v>230</v>
      </c>
      <c r="E50" s="17">
        <v>59.99</v>
      </c>
    </row>
    <row r="51" spans="1:5" ht="38.25" customHeight="1">
      <c r="A51" s="14">
        <v>43859</v>
      </c>
      <c r="B51" s="16" t="s">
        <v>231</v>
      </c>
      <c r="C51" s="16" t="s">
        <v>232</v>
      </c>
      <c r="D51" s="15" t="s">
        <v>233</v>
      </c>
      <c r="E51" s="17">
        <v>51</v>
      </c>
    </row>
    <row r="52" spans="1:5" ht="38.25" customHeight="1">
      <c r="A52" s="14">
        <v>43859</v>
      </c>
      <c r="B52" s="16" t="s">
        <v>234</v>
      </c>
      <c r="C52" s="16" t="s">
        <v>235</v>
      </c>
      <c r="D52" s="15" t="s">
        <v>236</v>
      </c>
      <c r="E52" s="17">
        <v>479.8</v>
      </c>
    </row>
    <row r="53" spans="1:5" ht="38.25" customHeight="1">
      <c r="A53" s="14">
        <v>43859</v>
      </c>
      <c r="B53" s="16" t="s">
        <v>237</v>
      </c>
      <c r="C53" s="16" t="s">
        <v>144</v>
      </c>
      <c r="D53" s="15" t="s">
        <v>238</v>
      </c>
      <c r="E53" s="17">
        <v>432.7</v>
      </c>
    </row>
    <row r="54" spans="1:5" ht="38.25" customHeight="1">
      <c r="A54" s="14">
        <v>43859</v>
      </c>
      <c r="B54" s="16" t="s">
        <v>159</v>
      </c>
      <c r="C54" s="16" t="s">
        <v>30</v>
      </c>
      <c r="D54" s="15" t="s">
        <v>239</v>
      </c>
      <c r="E54" s="17">
        <v>25</v>
      </c>
    </row>
    <row r="55" spans="1:5" ht="38.25" customHeight="1">
      <c r="A55" s="14">
        <v>43859</v>
      </c>
      <c r="B55" s="16" t="s">
        <v>240</v>
      </c>
      <c r="C55" s="16" t="s">
        <v>241</v>
      </c>
      <c r="D55" s="15" t="s">
        <v>242</v>
      </c>
      <c r="E55" s="17">
        <v>25.98</v>
      </c>
    </row>
    <row r="56" spans="1:5" ht="38.25" customHeight="1">
      <c r="A56" s="14">
        <v>43859</v>
      </c>
      <c r="B56" s="16" t="s">
        <v>243</v>
      </c>
      <c r="C56" s="16" t="s">
        <v>244</v>
      </c>
      <c r="D56" s="15" t="s">
        <v>245</v>
      </c>
      <c r="E56" s="17">
        <v>47</v>
      </c>
    </row>
    <row r="57" spans="1:5" ht="38.25" customHeight="1">
      <c r="A57" s="14">
        <v>43860</v>
      </c>
      <c r="B57" s="16" t="s">
        <v>41</v>
      </c>
      <c r="C57" s="16" t="s">
        <v>37</v>
      </c>
      <c r="D57" s="15" t="s">
        <v>68</v>
      </c>
      <c r="E57" s="17">
        <v>6.72</v>
      </c>
    </row>
    <row r="58" spans="1:5" ht="38.25" customHeight="1">
      <c r="A58" s="14">
        <v>43860</v>
      </c>
      <c r="B58" s="16" t="s">
        <v>69</v>
      </c>
      <c r="C58" s="16" t="s">
        <v>25</v>
      </c>
      <c r="D58" s="15" t="s">
        <v>246</v>
      </c>
      <c r="E58" s="17">
        <v>6.2</v>
      </c>
    </row>
    <row r="59" spans="1:5" ht="38.25" customHeight="1">
      <c r="A59" s="14">
        <v>43860</v>
      </c>
      <c r="B59" s="16" t="s">
        <v>69</v>
      </c>
      <c r="C59" s="16" t="s">
        <v>25</v>
      </c>
      <c r="D59" s="15" t="s">
        <v>247</v>
      </c>
      <c r="E59" s="17">
        <v>6.3</v>
      </c>
    </row>
    <row r="60" spans="1:5" ht="38.25" customHeight="1">
      <c r="A60" s="14">
        <v>43861</v>
      </c>
      <c r="B60" s="16" t="s">
        <v>248</v>
      </c>
      <c r="C60" s="16" t="s">
        <v>70</v>
      </c>
      <c r="D60" s="15" t="s">
        <v>249</v>
      </c>
      <c r="E60" s="17">
        <v>37.94</v>
      </c>
    </row>
    <row r="61" spans="1:5" ht="38.25" customHeight="1">
      <c r="A61" s="14">
        <v>43864</v>
      </c>
      <c r="B61" s="16" t="s">
        <v>250</v>
      </c>
      <c r="C61" s="16" t="s">
        <v>251</v>
      </c>
      <c r="D61" s="15" t="s">
        <v>252</v>
      </c>
      <c r="E61" s="17">
        <v>195.8</v>
      </c>
    </row>
    <row r="62" spans="1:5" ht="38.25" customHeight="1">
      <c r="A62" s="14">
        <v>43864</v>
      </c>
      <c r="B62" s="16" t="s">
        <v>253</v>
      </c>
      <c r="C62" s="16" t="s">
        <v>254</v>
      </c>
      <c r="D62" s="15" t="s">
        <v>255</v>
      </c>
      <c r="E62" s="17">
        <v>311.5</v>
      </c>
    </row>
    <row r="63" spans="1:5" ht="38.25" customHeight="1">
      <c r="A63" s="14">
        <v>43865</v>
      </c>
      <c r="B63" s="16" t="s">
        <v>256</v>
      </c>
      <c r="C63" s="16" t="s">
        <v>257</v>
      </c>
      <c r="D63" s="15" t="s">
        <v>258</v>
      </c>
      <c r="E63" s="17">
        <v>1444.8</v>
      </c>
    </row>
    <row r="64" spans="1:5" ht="38.25" customHeight="1">
      <c r="A64" s="14">
        <v>43865</v>
      </c>
      <c r="B64" s="16" t="s">
        <v>259</v>
      </c>
      <c r="C64" s="16" t="s">
        <v>260</v>
      </c>
      <c r="D64" s="15" t="s">
        <v>261</v>
      </c>
      <c r="E64" s="17">
        <v>1529.55</v>
      </c>
    </row>
    <row r="65" spans="1:5" ht="38.25" customHeight="1">
      <c r="A65" s="14">
        <v>43865</v>
      </c>
      <c r="B65" s="16" t="s">
        <v>41</v>
      </c>
      <c r="C65" s="16" t="s">
        <v>37</v>
      </c>
      <c r="D65" s="15" t="s">
        <v>68</v>
      </c>
      <c r="E65" s="17">
        <v>13.26</v>
      </c>
    </row>
    <row r="66" spans="1:5" ht="38.25" customHeight="1">
      <c r="A66" s="14">
        <v>43866</v>
      </c>
      <c r="B66" s="16" t="s">
        <v>262</v>
      </c>
      <c r="C66" s="16" t="s">
        <v>31</v>
      </c>
      <c r="D66" s="15" t="s">
        <v>263</v>
      </c>
      <c r="E66" s="17">
        <v>223.2</v>
      </c>
    </row>
    <row r="67" spans="1:5" ht="38.25" customHeight="1">
      <c r="A67" s="14">
        <v>43867</v>
      </c>
      <c r="B67" s="16" t="s">
        <v>264</v>
      </c>
      <c r="C67" s="16" t="s">
        <v>265</v>
      </c>
      <c r="D67" s="15" t="s">
        <v>266</v>
      </c>
      <c r="E67" s="17">
        <v>280</v>
      </c>
    </row>
    <row r="68" spans="1:5" ht="38.25" customHeight="1">
      <c r="A68" s="58" t="s">
        <v>143</v>
      </c>
      <c r="B68" s="59"/>
      <c r="C68" s="60"/>
      <c r="D68" s="10" t="s">
        <v>33</v>
      </c>
      <c r="E68" s="18">
        <f>SUM(E4:E67)</f>
        <v>12411.56</v>
      </c>
    </row>
    <row r="69" spans="1:5" ht="38.25" customHeight="1">
      <c r="A69" s="4" t="s">
        <v>77</v>
      </c>
      <c r="B69" s="46" t="s">
        <v>267</v>
      </c>
      <c r="C69" s="46" t="s">
        <v>1141</v>
      </c>
      <c r="D69" s="55" t="s">
        <v>34</v>
      </c>
      <c r="E69" s="55"/>
    </row>
    <row r="70" spans="1:5" ht="38.25" customHeight="1">
      <c r="A70" s="5" t="s">
        <v>12</v>
      </c>
      <c r="B70" s="65" t="s">
        <v>13</v>
      </c>
      <c r="C70" s="65"/>
      <c r="D70" s="6" t="s">
        <v>14</v>
      </c>
      <c r="E70" s="7" t="s">
        <v>15</v>
      </c>
    </row>
    <row r="71" spans="1:5" ht="38.25" customHeight="1">
      <c r="A71" s="8" t="s">
        <v>16</v>
      </c>
      <c r="B71" s="9" t="s">
        <v>17</v>
      </c>
      <c r="C71" s="10" t="s">
        <v>18</v>
      </c>
      <c r="D71" s="9" t="s">
        <v>19</v>
      </c>
      <c r="E71" s="11" t="s">
        <v>20</v>
      </c>
    </row>
    <row r="72" spans="1:5" ht="38.25" customHeight="1">
      <c r="A72" s="14">
        <v>43843</v>
      </c>
      <c r="B72" s="42" t="str">
        <f>VLOOKUP(C72,[1]Plan1!$A$5:$B$1175,2,FALSE)</f>
        <v>ABASTECEDORA ABM LTDA</v>
      </c>
      <c r="C72" s="26" t="s">
        <v>268</v>
      </c>
      <c r="D72" s="15" t="s">
        <v>269</v>
      </c>
      <c r="E72" s="17">
        <v>327.62</v>
      </c>
    </row>
    <row r="73" spans="1:5" ht="38.25" customHeight="1">
      <c r="A73" s="14">
        <v>43844</v>
      </c>
      <c r="B73" s="42" t="str">
        <f>VLOOKUP(C73,[1]Plan1!$A$5:$B$1175,2,FALSE)</f>
        <v>GARAGEM LAITANO LTDA</v>
      </c>
      <c r="C73" s="26" t="s">
        <v>35</v>
      </c>
      <c r="D73" s="15" t="s">
        <v>79</v>
      </c>
      <c r="E73" s="17">
        <v>42</v>
      </c>
    </row>
    <row r="74" spans="1:5" ht="38.25" customHeight="1">
      <c r="A74" s="14">
        <v>43847</v>
      </c>
      <c r="B74" s="42" t="str">
        <f>VLOOKUP(C74,[1]Plan1!$A$5:$B$1175,2,FALSE)</f>
        <v>GARAGEM LAITANO LTDA</v>
      </c>
      <c r="C74" s="26" t="s">
        <v>35</v>
      </c>
      <c r="D74" s="15" t="s">
        <v>270</v>
      </c>
      <c r="E74" s="17">
        <v>42</v>
      </c>
    </row>
    <row r="75" spans="1:5" ht="38.25" customHeight="1">
      <c r="A75" s="14">
        <v>43851</v>
      </c>
      <c r="B75" s="42" t="str">
        <f>VLOOKUP(C75,[1]Plan1!$A$5:$B$1175,2,FALSE)</f>
        <v>DRSUL VEÍCULOS LTDA</v>
      </c>
      <c r="C75" s="26" t="s">
        <v>271</v>
      </c>
      <c r="D75" s="15" t="s">
        <v>272</v>
      </c>
      <c r="E75" s="17">
        <v>547.08000000000004</v>
      </c>
    </row>
    <row r="76" spans="1:5" ht="38.25" customHeight="1">
      <c r="A76" s="14">
        <v>43851</v>
      </c>
      <c r="B76" s="42" t="str">
        <f>VLOOKUP(C76,[1]Plan1!$A$5:$B$1175,2,FALSE)</f>
        <v>DRSUL VEÍCULOS LTDA</v>
      </c>
      <c r="C76" s="26" t="s">
        <v>271</v>
      </c>
      <c r="D76" s="15" t="s">
        <v>273</v>
      </c>
      <c r="E76" s="17">
        <v>620</v>
      </c>
    </row>
    <row r="77" spans="1:5" ht="38.25" customHeight="1">
      <c r="A77" s="14">
        <v>43851</v>
      </c>
      <c r="B77" s="42" t="str">
        <f>VLOOKUP(C77,[1]Plan1!$A$5:$B$1175,2,FALSE)</f>
        <v>GARAGEM LAITANO LTDA</v>
      </c>
      <c r="C77" s="26" t="s">
        <v>35</v>
      </c>
      <c r="D77" s="15" t="s">
        <v>274</v>
      </c>
      <c r="E77" s="17">
        <v>60</v>
      </c>
    </row>
    <row r="78" spans="1:5" ht="38.25" customHeight="1">
      <c r="A78" s="14">
        <v>43851</v>
      </c>
      <c r="B78" s="42" t="str">
        <f>VLOOKUP(C78,[1]Plan1!$A$5:$B$1175,2,FALSE)</f>
        <v>LABET EXAMES TOXICOLÓGICOS LTDA</v>
      </c>
      <c r="C78" s="26" t="s">
        <v>275</v>
      </c>
      <c r="D78" s="15" t="s">
        <v>276</v>
      </c>
      <c r="E78" s="17">
        <v>160</v>
      </c>
    </row>
    <row r="79" spans="1:5" ht="38.25" customHeight="1">
      <c r="A79" s="14">
        <v>43851</v>
      </c>
      <c r="B79" s="42" t="str">
        <f>VLOOKUP(C79,[1]Plan1!$A$5:$B$1175,2,FALSE)</f>
        <v>MONTREAL COMÉRCIO DE AUTOMÓVEIS LTDA - CANOAS</v>
      </c>
      <c r="C79" s="26" t="s">
        <v>277</v>
      </c>
      <c r="D79" s="15" t="s">
        <v>278</v>
      </c>
      <c r="E79" s="17">
        <v>882.8</v>
      </c>
    </row>
    <row r="80" spans="1:5" ht="38.25" customHeight="1">
      <c r="A80" s="14">
        <v>43852</v>
      </c>
      <c r="B80" s="42" t="str">
        <f>VLOOKUP(C80,[1]Plan1!$A$5:$B$1175,2,FALSE)</f>
        <v>CONC. RODOVIAS INTEGRADAS SUL</v>
      </c>
      <c r="C80" s="26" t="s">
        <v>36</v>
      </c>
      <c r="D80" s="15" t="s">
        <v>279</v>
      </c>
      <c r="E80" s="17">
        <v>17.600000000000001</v>
      </c>
    </row>
    <row r="81" spans="1:5" ht="38.25" customHeight="1">
      <c r="A81" s="14">
        <v>43853</v>
      </c>
      <c r="B81" s="42" t="str">
        <f>VLOOKUP(C81,[1]Plan1!$A$5:$B$1175,2,FALSE)</f>
        <v>ESTÉTICA DE CARROS</v>
      </c>
      <c r="C81" s="26" t="s">
        <v>280</v>
      </c>
      <c r="D81" s="15" t="s">
        <v>281</v>
      </c>
      <c r="E81" s="17">
        <v>450</v>
      </c>
    </row>
    <row r="82" spans="1:5" ht="38.25" customHeight="1">
      <c r="A82" s="14">
        <v>43854</v>
      </c>
      <c r="B82" s="42" t="str">
        <f>VLOOKUP(C82,[1]Plan1!$A$5:$B$1175,2,FALSE)</f>
        <v>COMERCIAL DE COMBUSTIVEIS MINEIRO LTDA</v>
      </c>
      <c r="C82" s="26" t="s">
        <v>282</v>
      </c>
      <c r="D82" s="15" t="s">
        <v>283</v>
      </c>
      <c r="E82" s="17">
        <v>220.21</v>
      </c>
    </row>
    <row r="83" spans="1:5" ht="38.25" customHeight="1">
      <c r="A83" s="14">
        <v>43857</v>
      </c>
      <c r="B83" s="42" t="str">
        <f>VLOOKUP(C83,[1]Plan1!$A$5:$B$1175,2,FALSE)</f>
        <v>M.SULIMAN REOARAÇÃO AUTOMOTIVA LTDA</v>
      </c>
      <c r="C83" s="26" t="s">
        <v>284</v>
      </c>
      <c r="D83" s="15" t="s">
        <v>285</v>
      </c>
      <c r="E83" s="17">
        <v>500</v>
      </c>
    </row>
    <row r="84" spans="1:5" ht="38.25" customHeight="1">
      <c r="A84" s="14">
        <v>43857</v>
      </c>
      <c r="B84" s="42" t="str">
        <f>VLOOKUP(C84,[1]Plan1!$A$5:$B$1175,2,FALSE)</f>
        <v>GARAGEM LAITANO LTDA</v>
      </c>
      <c r="C84" s="26" t="s">
        <v>35</v>
      </c>
      <c r="D84" s="15" t="s">
        <v>270</v>
      </c>
      <c r="E84" s="17">
        <v>42</v>
      </c>
    </row>
    <row r="85" spans="1:5" ht="38.25" customHeight="1">
      <c r="A85" s="14">
        <v>43857</v>
      </c>
      <c r="B85" s="42" t="str">
        <f>VLOOKUP(C85,[1]Plan1!$A$5:$B$1175,2,FALSE)</f>
        <v>BECKER TRANSPORTES</v>
      </c>
      <c r="C85" s="26" t="s">
        <v>78</v>
      </c>
      <c r="D85" s="15" t="s">
        <v>286</v>
      </c>
      <c r="E85" s="17">
        <v>35</v>
      </c>
    </row>
    <row r="86" spans="1:5" ht="38.25" customHeight="1">
      <c r="A86" s="14">
        <v>43859</v>
      </c>
      <c r="B86" s="42" t="str">
        <f>VLOOKUP(C86,[1]Plan1!$A$5:$B$1175,2,FALSE)</f>
        <v>ABAST. DE COMBUSTIVEIS POTRAO LTDA</v>
      </c>
      <c r="C86" s="26" t="s">
        <v>287</v>
      </c>
      <c r="D86" s="15" t="s">
        <v>288</v>
      </c>
      <c r="E86" s="17">
        <v>237.04</v>
      </c>
    </row>
    <row r="87" spans="1:5" ht="38.25" customHeight="1">
      <c r="A87" s="14">
        <v>43861</v>
      </c>
      <c r="B87" s="42" t="str">
        <f>VLOOKUP(C87,[1]Plan1!$A$5:$B$1175,2,FALSE)</f>
        <v>MONTREAL COMÉRCIO DE AUTOMÓVEIS LTDA - CANOAS</v>
      </c>
      <c r="C87" s="26" t="s">
        <v>277</v>
      </c>
      <c r="D87" s="15" t="s">
        <v>289</v>
      </c>
      <c r="E87" s="32">
        <v>536.20000000000005</v>
      </c>
    </row>
    <row r="88" spans="1:5" ht="38.25" customHeight="1">
      <c r="A88" s="58" t="s">
        <v>1153</v>
      </c>
      <c r="B88" s="59"/>
      <c r="C88" s="60"/>
      <c r="D88" s="10" t="s">
        <v>33</v>
      </c>
      <c r="E88" s="44">
        <f>SUM(E72:E87)</f>
        <v>4719.55</v>
      </c>
    </row>
    <row r="89" spans="1:5" ht="38.25" customHeight="1">
      <c r="A89" s="46" t="s">
        <v>1154</v>
      </c>
      <c r="B89" s="46" t="s">
        <v>98</v>
      </c>
      <c r="C89" s="46" t="s">
        <v>290</v>
      </c>
      <c r="D89" s="55" t="s">
        <v>11</v>
      </c>
      <c r="E89" s="55"/>
    </row>
    <row r="90" spans="1:5" ht="38.25" customHeight="1">
      <c r="A90" s="5" t="s">
        <v>12</v>
      </c>
      <c r="B90" s="56" t="s">
        <v>13</v>
      </c>
      <c r="C90" s="57"/>
      <c r="D90" s="6" t="s">
        <v>14</v>
      </c>
      <c r="E90" s="7" t="s">
        <v>15</v>
      </c>
    </row>
    <row r="91" spans="1:5" ht="38.25" customHeight="1">
      <c r="A91" s="8" t="s">
        <v>16</v>
      </c>
      <c r="B91" s="9" t="s">
        <v>17</v>
      </c>
      <c r="C91" s="10" t="s">
        <v>18</v>
      </c>
      <c r="D91" s="9" t="s">
        <v>19</v>
      </c>
      <c r="E91" s="11" t="s">
        <v>20</v>
      </c>
    </row>
    <row r="92" spans="1:5" ht="38.25" customHeight="1">
      <c r="A92" s="14">
        <v>43838</v>
      </c>
      <c r="B92" s="28" t="s">
        <v>635</v>
      </c>
      <c r="C92" s="50" t="s">
        <v>636</v>
      </c>
      <c r="D92" s="15" t="s">
        <v>637</v>
      </c>
      <c r="E92" s="21">
        <v>1098.58</v>
      </c>
    </row>
    <row r="93" spans="1:5" ht="38.25" customHeight="1">
      <c r="A93" s="19">
        <v>43839</v>
      </c>
      <c r="B93" s="28" t="s">
        <v>375</v>
      </c>
      <c r="C93" s="28" t="s">
        <v>376</v>
      </c>
      <c r="D93" s="20" t="s">
        <v>377</v>
      </c>
      <c r="E93" s="21">
        <v>140</v>
      </c>
    </row>
    <row r="94" spans="1:5" ht="38.25" customHeight="1">
      <c r="A94" s="19">
        <v>43839</v>
      </c>
      <c r="B94" s="28" t="s">
        <v>378</v>
      </c>
      <c r="C94" s="28" t="s">
        <v>379</v>
      </c>
      <c r="D94" s="20" t="s">
        <v>380</v>
      </c>
      <c r="E94" s="21">
        <v>50</v>
      </c>
    </row>
    <row r="95" spans="1:5" ht="38.25" customHeight="1">
      <c r="A95" s="19">
        <v>43839</v>
      </c>
      <c r="B95" s="28" t="s">
        <v>127</v>
      </c>
      <c r="C95" s="28" t="s">
        <v>48</v>
      </c>
      <c r="D95" s="20" t="s">
        <v>429</v>
      </c>
      <c r="E95" s="21">
        <v>818.46</v>
      </c>
    </row>
    <row r="96" spans="1:5" ht="38.25" customHeight="1">
      <c r="A96" s="19">
        <v>43839</v>
      </c>
      <c r="B96" s="28" t="s">
        <v>443</v>
      </c>
      <c r="C96" s="28" t="s">
        <v>444</v>
      </c>
      <c r="D96" s="20" t="s">
        <v>445</v>
      </c>
      <c r="E96" s="21">
        <v>80</v>
      </c>
    </row>
    <row r="97" spans="1:5" ht="38.25" customHeight="1">
      <c r="A97" s="14">
        <v>43839</v>
      </c>
      <c r="B97" s="28" t="s">
        <v>710</v>
      </c>
      <c r="C97" s="16" t="s">
        <v>139</v>
      </c>
      <c r="D97" s="15" t="s">
        <v>711</v>
      </c>
      <c r="E97" s="21">
        <v>1805.71</v>
      </c>
    </row>
    <row r="98" spans="1:5" ht="38.25" customHeight="1">
      <c r="A98" s="19">
        <v>43840</v>
      </c>
      <c r="B98" s="28" t="s">
        <v>331</v>
      </c>
      <c r="C98" s="28" t="s">
        <v>332</v>
      </c>
      <c r="D98" s="20" t="s">
        <v>333</v>
      </c>
      <c r="E98" s="21">
        <v>400</v>
      </c>
    </row>
    <row r="99" spans="1:5" ht="38.25" customHeight="1">
      <c r="A99" s="19">
        <v>43840</v>
      </c>
      <c r="B99" s="28" t="s">
        <v>99</v>
      </c>
      <c r="C99" s="28" t="s">
        <v>100</v>
      </c>
      <c r="D99" s="20" t="s">
        <v>334</v>
      </c>
      <c r="E99" s="21">
        <v>390</v>
      </c>
    </row>
    <row r="100" spans="1:5" ht="38.25" customHeight="1">
      <c r="A100" s="19">
        <v>43840</v>
      </c>
      <c r="B100" s="28" t="s">
        <v>483</v>
      </c>
      <c r="C100" s="28" t="s">
        <v>139</v>
      </c>
      <c r="D100" s="20" t="s">
        <v>484</v>
      </c>
      <c r="E100" s="21">
        <v>378.04</v>
      </c>
    </row>
    <row r="101" spans="1:5" ht="38.25" customHeight="1">
      <c r="A101" s="19">
        <v>43840</v>
      </c>
      <c r="B101" s="28" t="s">
        <v>485</v>
      </c>
      <c r="C101" s="28" t="s">
        <v>486</v>
      </c>
      <c r="D101" s="20" t="s">
        <v>484</v>
      </c>
      <c r="E101" s="21">
        <v>55.45</v>
      </c>
    </row>
    <row r="102" spans="1:5" ht="38.25" customHeight="1">
      <c r="A102" s="19">
        <v>43840</v>
      </c>
      <c r="B102" s="28" t="s">
        <v>487</v>
      </c>
      <c r="C102" s="28" t="s">
        <v>1159</v>
      </c>
      <c r="D102" s="20" t="s">
        <v>484</v>
      </c>
      <c r="E102" s="21">
        <v>511.38</v>
      </c>
    </row>
    <row r="103" spans="1:5" ht="38.25" customHeight="1">
      <c r="A103" s="19">
        <v>43840</v>
      </c>
      <c r="B103" s="28" t="s">
        <v>488</v>
      </c>
      <c r="C103" s="28" t="s">
        <v>56</v>
      </c>
      <c r="D103" s="20" t="s">
        <v>489</v>
      </c>
      <c r="E103" s="21">
        <v>97.95</v>
      </c>
    </row>
    <row r="104" spans="1:5" ht="38.25" customHeight="1">
      <c r="A104" s="19">
        <v>43840</v>
      </c>
      <c r="B104" s="28" t="s">
        <v>490</v>
      </c>
      <c r="C104" s="28" t="s">
        <v>1160</v>
      </c>
      <c r="D104" s="20" t="s">
        <v>484</v>
      </c>
      <c r="E104" s="21">
        <v>853.88</v>
      </c>
    </row>
    <row r="105" spans="1:5" ht="38.25" customHeight="1">
      <c r="A105" s="19">
        <v>43840</v>
      </c>
      <c r="B105" s="28" t="s">
        <v>488</v>
      </c>
      <c r="C105" s="28" t="s">
        <v>56</v>
      </c>
      <c r="D105" s="20" t="s">
        <v>491</v>
      </c>
      <c r="E105" s="21">
        <v>97.95</v>
      </c>
    </row>
    <row r="106" spans="1:5" ht="38.25" customHeight="1">
      <c r="A106" s="19">
        <v>43840</v>
      </c>
      <c r="B106" s="28" t="s">
        <v>492</v>
      </c>
      <c r="C106" s="28" t="s">
        <v>1161</v>
      </c>
      <c r="D106" s="20" t="s">
        <v>484</v>
      </c>
      <c r="E106" s="21">
        <v>782.62</v>
      </c>
    </row>
    <row r="107" spans="1:5" ht="38.25" customHeight="1">
      <c r="A107" s="19">
        <v>43840</v>
      </c>
      <c r="B107" s="28" t="s">
        <v>493</v>
      </c>
      <c r="C107" s="28" t="s">
        <v>494</v>
      </c>
      <c r="D107" s="20" t="s">
        <v>495</v>
      </c>
      <c r="E107" s="21">
        <v>95.28</v>
      </c>
    </row>
    <row r="108" spans="1:5" ht="38.25" customHeight="1">
      <c r="A108" s="19">
        <v>43840</v>
      </c>
      <c r="B108" s="28" t="s">
        <v>496</v>
      </c>
      <c r="C108" s="28" t="s">
        <v>128</v>
      </c>
      <c r="D108" s="20" t="s">
        <v>497</v>
      </c>
      <c r="E108" s="21">
        <v>93.1</v>
      </c>
    </row>
    <row r="109" spans="1:5" ht="38.25" customHeight="1">
      <c r="A109" s="19">
        <v>43842</v>
      </c>
      <c r="B109" s="28" t="s">
        <v>111</v>
      </c>
      <c r="C109" s="16" t="s">
        <v>112</v>
      </c>
      <c r="D109" s="15" t="s">
        <v>297</v>
      </c>
      <c r="E109" s="21">
        <v>106.8</v>
      </c>
    </row>
    <row r="110" spans="1:5" ht="38.25" customHeight="1">
      <c r="A110" s="19">
        <v>43842</v>
      </c>
      <c r="B110" s="28" t="s">
        <v>111</v>
      </c>
      <c r="C110" s="16" t="s">
        <v>112</v>
      </c>
      <c r="D110" s="15" t="s">
        <v>101</v>
      </c>
      <c r="E110" s="21">
        <v>13.2</v>
      </c>
    </row>
    <row r="111" spans="1:5" ht="38.25" customHeight="1">
      <c r="A111" s="19">
        <v>43843</v>
      </c>
      <c r="B111" s="28" t="s">
        <v>111</v>
      </c>
      <c r="C111" s="16" t="s">
        <v>112</v>
      </c>
      <c r="D111" s="15" t="s">
        <v>298</v>
      </c>
      <c r="E111" s="21">
        <v>62.3</v>
      </c>
    </row>
    <row r="112" spans="1:5" ht="38.25" customHeight="1">
      <c r="A112" s="19">
        <v>43843</v>
      </c>
      <c r="B112" s="28" t="s">
        <v>111</v>
      </c>
      <c r="C112" s="16" t="s">
        <v>112</v>
      </c>
      <c r="D112" s="15" t="s">
        <v>101</v>
      </c>
      <c r="E112" s="21">
        <v>7.7</v>
      </c>
    </row>
    <row r="113" spans="1:5" ht="38.25" customHeight="1">
      <c r="A113" s="19">
        <v>43843</v>
      </c>
      <c r="B113" s="28" t="s">
        <v>110</v>
      </c>
      <c r="C113" s="16" t="s">
        <v>84</v>
      </c>
      <c r="D113" s="15" t="s">
        <v>299</v>
      </c>
      <c r="E113" s="21">
        <v>250.09</v>
      </c>
    </row>
    <row r="114" spans="1:5" ht="38.25" customHeight="1">
      <c r="A114" s="19">
        <v>43843</v>
      </c>
      <c r="B114" s="28" t="s">
        <v>110</v>
      </c>
      <c r="C114" s="16" t="s">
        <v>84</v>
      </c>
      <c r="D114" s="15" t="s">
        <v>101</v>
      </c>
      <c r="E114" s="21">
        <v>30.91</v>
      </c>
    </row>
    <row r="115" spans="1:5" ht="38.25" customHeight="1">
      <c r="A115" s="19">
        <v>43843</v>
      </c>
      <c r="B115" s="28" t="s">
        <v>50</v>
      </c>
      <c r="C115" s="16" t="s">
        <v>103</v>
      </c>
      <c r="D115" s="15" t="s">
        <v>104</v>
      </c>
      <c r="E115" s="21">
        <v>80.099999999999994</v>
      </c>
    </row>
    <row r="116" spans="1:5" ht="38.25" customHeight="1">
      <c r="A116" s="19">
        <v>43843</v>
      </c>
      <c r="B116" s="28" t="s">
        <v>50</v>
      </c>
      <c r="C116" s="16" t="s">
        <v>103</v>
      </c>
      <c r="D116" s="15" t="s">
        <v>101</v>
      </c>
      <c r="E116" s="21">
        <v>9.9</v>
      </c>
    </row>
    <row r="117" spans="1:5" ht="38.25" customHeight="1">
      <c r="A117" s="19">
        <v>43843</v>
      </c>
      <c r="B117" s="28" t="s">
        <v>105</v>
      </c>
      <c r="C117" s="16" t="s">
        <v>106</v>
      </c>
      <c r="D117" s="15" t="s">
        <v>300</v>
      </c>
      <c r="E117" s="21">
        <v>260</v>
      </c>
    </row>
    <row r="118" spans="1:5" ht="38.25" customHeight="1">
      <c r="A118" s="19">
        <v>43843</v>
      </c>
      <c r="B118" s="28" t="s">
        <v>105</v>
      </c>
      <c r="C118" s="16" t="s">
        <v>106</v>
      </c>
      <c r="D118" s="15" t="s">
        <v>101</v>
      </c>
      <c r="E118" s="21">
        <v>32.130000000000003</v>
      </c>
    </row>
    <row r="119" spans="1:5" ht="38.25" customHeight="1">
      <c r="A119" s="19">
        <v>43843</v>
      </c>
      <c r="B119" s="28" t="s">
        <v>301</v>
      </c>
      <c r="C119" s="16" t="s">
        <v>302</v>
      </c>
      <c r="D119" s="15" t="s">
        <v>303</v>
      </c>
      <c r="E119" s="21">
        <v>80</v>
      </c>
    </row>
    <row r="120" spans="1:5" ht="38.25" customHeight="1">
      <c r="A120" s="19">
        <v>43843</v>
      </c>
      <c r="B120" s="28" t="s">
        <v>301</v>
      </c>
      <c r="C120" s="16" t="s">
        <v>302</v>
      </c>
      <c r="D120" s="15" t="s">
        <v>101</v>
      </c>
      <c r="E120" s="21">
        <v>9.8800000000000008</v>
      </c>
    </row>
    <row r="121" spans="1:5" ht="38.25" customHeight="1">
      <c r="A121" s="19">
        <v>43843</v>
      </c>
      <c r="B121" s="28" t="s">
        <v>121</v>
      </c>
      <c r="C121" s="28" t="s">
        <v>122</v>
      </c>
      <c r="D121" s="20" t="s">
        <v>381</v>
      </c>
      <c r="E121" s="21">
        <v>400</v>
      </c>
    </row>
    <row r="122" spans="1:5" ht="38.25" customHeight="1">
      <c r="A122" s="19">
        <v>43843</v>
      </c>
      <c r="B122" s="28" t="s">
        <v>123</v>
      </c>
      <c r="C122" s="28" t="s">
        <v>86</v>
      </c>
      <c r="D122" s="20" t="s">
        <v>382</v>
      </c>
      <c r="E122" s="21">
        <v>280</v>
      </c>
    </row>
    <row r="123" spans="1:5" ht="38.25" customHeight="1">
      <c r="A123" s="19">
        <v>43843</v>
      </c>
      <c r="B123" s="28" t="s">
        <v>131</v>
      </c>
      <c r="C123" s="28" t="s">
        <v>59</v>
      </c>
      <c r="D123" s="20" t="s">
        <v>383</v>
      </c>
      <c r="E123" s="21">
        <v>230</v>
      </c>
    </row>
    <row r="124" spans="1:5" ht="38.25" customHeight="1">
      <c r="A124" s="19">
        <v>43843</v>
      </c>
      <c r="B124" s="28" t="s">
        <v>127</v>
      </c>
      <c r="C124" s="28" t="s">
        <v>48</v>
      </c>
      <c r="D124" s="20" t="s">
        <v>430</v>
      </c>
      <c r="E124" s="21">
        <v>574.9</v>
      </c>
    </row>
    <row r="125" spans="1:5" ht="38.25" customHeight="1">
      <c r="A125" s="19">
        <v>43843</v>
      </c>
      <c r="B125" s="28" t="s">
        <v>431</v>
      </c>
      <c r="C125" s="28" t="s">
        <v>432</v>
      </c>
      <c r="D125" s="20" t="s">
        <v>433</v>
      </c>
      <c r="E125" s="21">
        <v>220</v>
      </c>
    </row>
    <row r="126" spans="1:5" ht="38.25" customHeight="1">
      <c r="A126" s="19">
        <v>43843</v>
      </c>
      <c r="B126" s="28" t="s">
        <v>446</v>
      </c>
      <c r="C126" s="28" t="s">
        <v>447</v>
      </c>
      <c r="D126" s="20" t="s">
        <v>448</v>
      </c>
      <c r="E126" s="21">
        <v>33.43</v>
      </c>
    </row>
    <row r="127" spans="1:5" ht="38.25" customHeight="1">
      <c r="A127" s="19">
        <v>43843</v>
      </c>
      <c r="B127" s="28" t="s">
        <v>449</v>
      </c>
      <c r="C127" s="28" t="s">
        <v>450</v>
      </c>
      <c r="D127" s="20" t="s">
        <v>451</v>
      </c>
      <c r="E127" s="21">
        <v>1450</v>
      </c>
    </row>
    <row r="128" spans="1:5" ht="38.25" customHeight="1">
      <c r="A128" s="19">
        <v>43843</v>
      </c>
      <c r="B128" s="28" t="s">
        <v>498</v>
      </c>
      <c r="C128" s="28" t="s">
        <v>46</v>
      </c>
      <c r="D128" s="20" t="s">
        <v>499</v>
      </c>
      <c r="E128" s="21">
        <v>88.78</v>
      </c>
    </row>
    <row r="129" spans="1:5" ht="38.25" customHeight="1">
      <c r="A129" s="19">
        <v>43843</v>
      </c>
      <c r="B129" s="28" t="s">
        <v>493</v>
      </c>
      <c r="C129" s="28" t="s">
        <v>494</v>
      </c>
      <c r="D129" s="20" t="s">
        <v>500</v>
      </c>
      <c r="E129" s="21">
        <v>283.54000000000002</v>
      </c>
    </row>
    <row r="130" spans="1:5" ht="38.25" customHeight="1">
      <c r="A130" s="45">
        <v>43843</v>
      </c>
      <c r="B130" s="28" t="s">
        <v>493</v>
      </c>
      <c r="C130" s="28" t="s">
        <v>494</v>
      </c>
      <c r="D130" s="20" t="s">
        <v>501</v>
      </c>
      <c r="E130" s="21">
        <v>7.08</v>
      </c>
    </row>
    <row r="131" spans="1:5" ht="38.25" customHeight="1">
      <c r="A131" s="19">
        <v>43843</v>
      </c>
      <c r="B131" s="28" t="s">
        <v>493</v>
      </c>
      <c r="C131" s="28" t="s">
        <v>494</v>
      </c>
      <c r="D131" s="20" t="s">
        <v>502</v>
      </c>
      <c r="E131" s="21">
        <v>62.25</v>
      </c>
    </row>
    <row r="132" spans="1:5" ht="38.25" customHeight="1">
      <c r="A132" s="19">
        <v>43843</v>
      </c>
      <c r="B132" s="28" t="s">
        <v>493</v>
      </c>
      <c r="C132" s="28" t="s">
        <v>494</v>
      </c>
      <c r="D132" s="20" t="s">
        <v>502</v>
      </c>
      <c r="E132" s="21">
        <v>62.25</v>
      </c>
    </row>
    <row r="133" spans="1:5" ht="38.25" customHeight="1">
      <c r="A133" s="19">
        <v>43844</v>
      </c>
      <c r="B133" s="28" t="s">
        <v>335</v>
      </c>
      <c r="C133" s="28" t="s">
        <v>336</v>
      </c>
      <c r="D133" s="20" t="s">
        <v>337</v>
      </c>
      <c r="E133" s="21">
        <v>300</v>
      </c>
    </row>
    <row r="134" spans="1:5" ht="38.25" customHeight="1">
      <c r="A134" s="19">
        <v>43844</v>
      </c>
      <c r="B134" s="28" t="s">
        <v>384</v>
      </c>
      <c r="C134" s="28" t="s">
        <v>385</v>
      </c>
      <c r="D134" s="20" t="s">
        <v>386</v>
      </c>
      <c r="E134" s="21">
        <v>80</v>
      </c>
    </row>
    <row r="135" spans="1:5" ht="38.25" customHeight="1">
      <c r="A135" s="19">
        <v>43844</v>
      </c>
      <c r="B135" s="28" t="s">
        <v>125</v>
      </c>
      <c r="C135" s="28" t="s">
        <v>126</v>
      </c>
      <c r="D135" s="20" t="s">
        <v>387</v>
      </c>
      <c r="E135" s="21">
        <v>215</v>
      </c>
    </row>
    <row r="136" spans="1:5" ht="38.25" customHeight="1">
      <c r="A136" s="19">
        <v>43844</v>
      </c>
      <c r="B136" s="28" t="s">
        <v>388</v>
      </c>
      <c r="C136" s="28" t="s">
        <v>62</v>
      </c>
      <c r="D136" s="20" t="s">
        <v>389</v>
      </c>
      <c r="E136" s="21">
        <v>100</v>
      </c>
    </row>
    <row r="137" spans="1:5" ht="38.25" customHeight="1">
      <c r="A137" s="19">
        <v>43844</v>
      </c>
      <c r="B137" s="28" t="s">
        <v>390</v>
      </c>
      <c r="C137" s="51" t="s">
        <v>391</v>
      </c>
      <c r="D137" s="20" t="s">
        <v>392</v>
      </c>
      <c r="E137" s="21">
        <v>35</v>
      </c>
    </row>
    <row r="138" spans="1:5" ht="38.25" customHeight="1">
      <c r="A138" s="19">
        <v>43844</v>
      </c>
      <c r="B138" s="28" t="s">
        <v>452</v>
      </c>
      <c r="C138" s="28" t="s">
        <v>385</v>
      </c>
      <c r="D138" s="20" t="s">
        <v>453</v>
      </c>
      <c r="E138" s="21">
        <v>120</v>
      </c>
    </row>
    <row r="139" spans="1:5" ht="38.25" customHeight="1">
      <c r="A139" s="19">
        <v>43844</v>
      </c>
      <c r="B139" s="28" t="s">
        <v>130</v>
      </c>
      <c r="C139" s="28" t="s">
        <v>49</v>
      </c>
      <c r="D139" s="20" t="s">
        <v>454</v>
      </c>
      <c r="E139" s="21">
        <v>100</v>
      </c>
    </row>
    <row r="140" spans="1:5" ht="38.25" customHeight="1">
      <c r="A140" s="19">
        <v>43844</v>
      </c>
      <c r="B140" s="28" t="s">
        <v>115</v>
      </c>
      <c r="C140" s="28" t="s">
        <v>116</v>
      </c>
      <c r="D140" s="20" t="s">
        <v>455</v>
      </c>
      <c r="E140" s="21">
        <v>62</v>
      </c>
    </row>
    <row r="141" spans="1:5" ht="38.25" customHeight="1">
      <c r="A141" s="19">
        <v>43844</v>
      </c>
      <c r="B141" s="28" t="s">
        <v>390</v>
      </c>
      <c r="C141" s="28" t="s">
        <v>391</v>
      </c>
      <c r="D141" s="20" t="s">
        <v>456</v>
      </c>
      <c r="E141" s="21">
        <v>55</v>
      </c>
    </row>
    <row r="142" spans="1:5" ht="38.25" customHeight="1">
      <c r="A142" s="14">
        <v>43844</v>
      </c>
      <c r="B142" s="28" t="s">
        <v>701</v>
      </c>
      <c r="C142" s="16" t="s">
        <v>94</v>
      </c>
      <c r="D142" s="15" t="s">
        <v>702</v>
      </c>
      <c r="E142" s="21">
        <v>14</v>
      </c>
    </row>
    <row r="143" spans="1:5" ht="38.25" customHeight="1">
      <c r="A143" s="19">
        <v>43845</v>
      </c>
      <c r="B143" s="28" t="s">
        <v>54</v>
      </c>
      <c r="C143" s="16" t="s">
        <v>55</v>
      </c>
      <c r="D143" s="15" t="s">
        <v>107</v>
      </c>
      <c r="E143" s="21">
        <v>133.5</v>
      </c>
    </row>
    <row r="144" spans="1:5" ht="38.25" customHeight="1">
      <c r="A144" s="19">
        <v>43845</v>
      </c>
      <c r="B144" s="28" t="s">
        <v>54</v>
      </c>
      <c r="C144" s="16" t="s">
        <v>55</v>
      </c>
      <c r="D144" s="15" t="s">
        <v>101</v>
      </c>
      <c r="E144" s="21">
        <v>16.5</v>
      </c>
    </row>
    <row r="145" spans="1:5" ht="38.25" customHeight="1">
      <c r="A145" s="19">
        <v>43845</v>
      </c>
      <c r="B145" s="28" t="s">
        <v>113</v>
      </c>
      <c r="C145" s="16" t="s">
        <v>91</v>
      </c>
      <c r="D145" s="15" t="s">
        <v>114</v>
      </c>
      <c r="E145" s="21">
        <v>200.25</v>
      </c>
    </row>
    <row r="146" spans="1:5" ht="38.25" customHeight="1">
      <c r="A146" s="19">
        <v>43845</v>
      </c>
      <c r="B146" s="28" t="s">
        <v>113</v>
      </c>
      <c r="C146" s="16" t="s">
        <v>91</v>
      </c>
      <c r="D146" s="15" t="s">
        <v>101</v>
      </c>
      <c r="E146" s="21">
        <v>24.75</v>
      </c>
    </row>
    <row r="147" spans="1:5" ht="38.25" customHeight="1">
      <c r="A147" s="19">
        <v>43845</v>
      </c>
      <c r="B147" s="28" t="s">
        <v>54</v>
      </c>
      <c r="C147" s="16" t="s">
        <v>55</v>
      </c>
      <c r="D147" s="15" t="s">
        <v>304</v>
      </c>
      <c r="E147" s="21">
        <v>62.3</v>
      </c>
    </row>
    <row r="148" spans="1:5" ht="38.25" customHeight="1">
      <c r="A148" s="19">
        <v>43845</v>
      </c>
      <c r="B148" s="28" t="s">
        <v>54</v>
      </c>
      <c r="C148" s="16" t="s">
        <v>55</v>
      </c>
      <c r="D148" s="15" t="s">
        <v>101</v>
      </c>
      <c r="E148" s="21">
        <v>7.7</v>
      </c>
    </row>
    <row r="149" spans="1:5" ht="38.25" customHeight="1">
      <c r="A149" s="52">
        <v>43845</v>
      </c>
      <c r="B149" s="43" t="s">
        <v>319</v>
      </c>
      <c r="C149" s="28" t="s">
        <v>320</v>
      </c>
      <c r="D149" s="20" t="s">
        <v>321</v>
      </c>
      <c r="E149" s="21">
        <v>60</v>
      </c>
    </row>
    <row r="150" spans="1:5" ht="38.25" customHeight="1">
      <c r="A150" s="19">
        <v>43845</v>
      </c>
      <c r="B150" s="28" t="s">
        <v>338</v>
      </c>
      <c r="C150" s="51" t="s">
        <v>339</v>
      </c>
      <c r="D150" s="20" t="s">
        <v>340</v>
      </c>
      <c r="E150" s="21">
        <v>400</v>
      </c>
    </row>
    <row r="151" spans="1:5" ht="38.25" customHeight="1">
      <c r="A151" s="19">
        <v>43845</v>
      </c>
      <c r="B151" s="28" t="s">
        <v>338</v>
      </c>
      <c r="C151" s="51" t="s">
        <v>339</v>
      </c>
      <c r="D151" s="20" t="s">
        <v>341</v>
      </c>
      <c r="E151" s="21">
        <v>390</v>
      </c>
    </row>
    <row r="152" spans="1:5" ht="38.25" customHeight="1">
      <c r="A152" s="19">
        <v>43845</v>
      </c>
      <c r="B152" s="28" t="s">
        <v>342</v>
      </c>
      <c r="C152" s="28" t="s">
        <v>343</v>
      </c>
      <c r="D152" s="20" t="s">
        <v>344</v>
      </c>
      <c r="E152" s="21">
        <v>500</v>
      </c>
    </row>
    <row r="153" spans="1:5" ht="38.25" customHeight="1">
      <c r="A153" s="19">
        <v>43845</v>
      </c>
      <c r="B153" s="28" t="s">
        <v>66</v>
      </c>
      <c r="C153" s="28" t="s">
        <v>67</v>
      </c>
      <c r="D153" s="20" t="s">
        <v>345</v>
      </c>
      <c r="E153" s="21">
        <v>480</v>
      </c>
    </row>
    <row r="154" spans="1:5" ht="38.25" customHeight="1">
      <c r="A154" s="19">
        <v>43845</v>
      </c>
      <c r="B154" s="28" t="s">
        <v>346</v>
      </c>
      <c r="C154" s="28" t="s">
        <v>347</v>
      </c>
      <c r="D154" s="20" t="s">
        <v>348</v>
      </c>
      <c r="E154" s="21">
        <v>1000</v>
      </c>
    </row>
    <row r="155" spans="1:5" ht="38.25" customHeight="1">
      <c r="A155" s="19">
        <v>43845</v>
      </c>
      <c r="B155" s="28" t="s">
        <v>349</v>
      </c>
      <c r="C155" s="28" t="s">
        <v>350</v>
      </c>
      <c r="D155" s="20" t="s">
        <v>351</v>
      </c>
      <c r="E155" s="21">
        <v>460</v>
      </c>
    </row>
    <row r="156" spans="1:5" ht="38.25" customHeight="1">
      <c r="A156" s="19">
        <v>43845</v>
      </c>
      <c r="B156" s="28" t="s">
        <v>353</v>
      </c>
      <c r="C156" s="28" t="s">
        <v>354</v>
      </c>
      <c r="D156" s="20" t="s">
        <v>355</v>
      </c>
      <c r="E156" s="21">
        <v>80</v>
      </c>
    </row>
    <row r="157" spans="1:5" ht="38.25" customHeight="1">
      <c r="A157" s="19">
        <v>43845</v>
      </c>
      <c r="B157" s="28" t="s">
        <v>393</v>
      </c>
      <c r="C157" s="28" t="s">
        <v>394</v>
      </c>
      <c r="D157" s="20" t="s">
        <v>395</v>
      </c>
      <c r="E157" s="21">
        <v>1200</v>
      </c>
    </row>
    <row r="158" spans="1:5" ht="38.25" customHeight="1">
      <c r="A158" s="19">
        <v>43845</v>
      </c>
      <c r="B158" s="28" t="s">
        <v>399</v>
      </c>
      <c r="C158" s="28" t="s">
        <v>400</v>
      </c>
      <c r="D158" s="20" t="s">
        <v>401</v>
      </c>
      <c r="E158" s="21">
        <v>64</v>
      </c>
    </row>
    <row r="159" spans="1:5" ht="38.25" customHeight="1">
      <c r="A159" s="19">
        <v>43845</v>
      </c>
      <c r="B159" s="28" t="s">
        <v>399</v>
      </c>
      <c r="C159" s="28" t="s">
        <v>400</v>
      </c>
      <c r="D159" s="20" t="s">
        <v>402</v>
      </c>
      <c r="E159" s="21">
        <v>64</v>
      </c>
    </row>
    <row r="160" spans="1:5" ht="38.25" customHeight="1">
      <c r="A160" s="19">
        <v>43845</v>
      </c>
      <c r="B160" s="28" t="s">
        <v>399</v>
      </c>
      <c r="C160" s="28" t="s">
        <v>400</v>
      </c>
      <c r="D160" s="20" t="s">
        <v>403</v>
      </c>
      <c r="E160" s="21">
        <v>64</v>
      </c>
    </row>
    <row r="161" spans="1:5" ht="38.25" customHeight="1">
      <c r="A161" s="19">
        <v>43845</v>
      </c>
      <c r="B161" s="28" t="s">
        <v>399</v>
      </c>
      <c r="C161" s="28" t="s">
        <v>400</v>
      </c>
      <c r="D161" s="20" t="s">
        <v>404</v>
      </c>
      <c r="E161" s="21">
        <v>64</v>
      </c>
    </row>
    <row r="162" spans="1:5" ht="38.25" customHeight="1">
      <c r="A162" s="19">
        <v>43845</v>
      </c>
      <c r="B162" s="28" t="s">
        <v>399</v>
      </c>
      <c r="C162" s="28" t="s">
        <v>400</v>
      </c>
      <c r="D162" s="20" t="s">
        <v>405</v>
      </c>
      <c r="E162" s="21">
        <v>256</v>
      </c>
    </row>
    <row r="163" spans="1:5" ht="38.25" customHeight="1">
      <c r="A163" s="19">
        <v>43845</v>
      </c>
      <c r="B163" s="28" t="s">
        <v>399</v>
      </c>
      <c r="C163" s="28" t="s">
        <v>400</v>
      </c>
      <c r="D163" s="20" t="s">
        <v>406</v>
      </c>
      <c r="E163" s="21">
        <v>64</v>
      </c>
    </row>
    <row r="164" spans="1:5" ht="38.25" customHeight="1">
      <c r="A164" s="19">
        <v>43845</v>
      </c>
      <c r="B164" s="28" t="s">
        <v>399</v>
      </c>
      <c r="C164" s="28" t="s">
        <v>400</v>
      </c>
      <c r="D164" s="20" t="s">
        <v>407</v>
      </c>
      <c r="E164" s="21">
        <v>73</v>
      </c>
    </row>
    <row r="165" spans="1:5" ht="38.25" customHeight="1">
      <c r="A165" s="19">
        <v>43845</v>
      </c>
      <c r="B165" s="28" t="s">
        <v>399</v>
      </c>
      <c r="C165" s="28" t="s">
        <v>400</v>
      </c>
      <c r="D165" s="20" t="s">
        <v>408</v>
      </c>
      <c r="E165" s="21">
        <v>274</v>
      </c>
    </row>
    <row r="166" spans="1:5" ht="38.25" customHeight="1">
      <c r="A166" s="19">
        <v>43845</v>
      </c>
      <c r="B166" s="28" t="s">
        <v>399</v>
      </c>
      <c r="C166" s="28" t="s">
        <v>400</v>
      </c>
      <c r="D166" s="20" t="s">
        <v>409</v>
      </c>
      <c r="E166" s="21">
        <v>73</v>
      </c>
    </row>
    <row r="167" spans="1:5" ht="38.25" customHeight="1">
      <c r="A167" s="19">
        <v>43845</v>
      </c>
      <c r="B167" s="28" t="s">
        <v>399</v>
      </c>
      <c r="C167" s="28" t="s">
        <v>400</v>
      </c>
      <c r="D167" s="20" t="s">
        <v>410</v>
      </c>
      <c r="E167" s="21">
        <v>128</v>
      </c>
    </row>
    <row r="168" spans="1:5" ht="38.25" customHeight="1">
      <c r="A168" s="19">
        <v>43845</v>
      </c>
      <c r="B168" s="28" t="s">
        <v>399</v>
      </c>
      <c r="C168" s="28" t="s">
        <v>400</v>
      </c>
      <c r="D168" s="20" t="s">
        <v>411</v>
      </c>
      <c r="E168" s="21">
        <v>160</v>
      </c>
    </row>
    <row r="169" spans="1:5" ht="38.25" customHeight="1">
      <c r="A169" s="19">
        <v>43845</v>
      </c>
      <c r="B169" s="28" t="s">
        <v>399</v>
      </c>
      <c r="C169" s="28" t="s">
        <v>400</v>
      </c>
      <c r="D169" s="20" t="s">
        <v>412</v>
      </c>
      <c r="E169" s="21">
        <v>128</v>
      </c>
    </row>
    <row r="170" spans="1:5" ht="38.25" customHeight="1">
      <c r="A170" s="19">
        <v>43845</v>
      </c>
      <c r="B170" s="28" t="s">
        <v>399</v>
      </c>
      <c r="C170" s="28" t="s">
        <v>400</v>
      </c>
      <c r="D170" s="20" t="s">
        <v>413</v>
      </c>
      <c r="E170" s="21">
        <v>64</v>
      </c>
    </row>
    <row r="171" spans="1:5" ht="38.25" customHeight="1">
      <c r="A171" s="19">
        <v>43845</v>
      </c>
      <c r="B171" s="28" t="s">
        <v>399</v>
      </c>
      <c r="C171" s="28" t="s">
        <v>400</v>
      </c>
      <c r="D171" s="20" t="s">
        <v>414</v>
      </c>
      <c r="E171" s="21">
        <v>64</v>
      </c>
    </row>
    <row r="172" spans="1:5" ht="38.25" customHeight="1">
      <c r="A172" s="19">
        <v>43845</v>
      </c>
      <c r="B172" s="28" t="s">
        <v>399</v>
      </c>
      <c r="C172" s="28" t="s">
        <v>400</v>
      </c>
      <c r="D172" s="20" t="s">
        <v>415</v>
      </c>
      <c r="E172" s="21">
        <v>128</v>
      </c>
    </row>
    <row r="173" spans="1:5" ht="38.25" customHeight="1">
      <c r="A173" s="19">
        <v>43845</v>
      </c>
      <c r="B173" s="28" t="s">
        <v>399</v>
      </c>
      <c r="C173" s="28" t="s">
        <v>400</v>
      </c>
      <c r="D173" s="20" t="s">
        <v>416</v>
      </c>
      <c r="E173" s="21">
        <v>64</v>
      </c>
    </row>
    <row r="174" spans="1:5" ht="38.25" customHeight="1">
      <c r="A174" s="19">
        <v>43845</v>
      </c>
      <c r="B174" s="28" t="s">
        <v>457</v>
      </c>
      <c r="C174" s="28" t="s">
        <v>458</v>
      </c>
      <c r="D174" s="20" t="s">
        <v>459</v>
      </c>
      <c r="E174" s="21">
        <v>45</v>
      </c>
    </row>
    <row r="175" spans="1:5" ht="38.25" customHeight="1">
      <c r="A175" s="19">
        <v>43845</v>
      </c>
      <c r="B175" s="28" t="s">
        <v>460</v>
      </c>
      <c r="C175" s="28" t="s">
        <v>461</v>
      </c>
      <c r="D175" s="20" t="s">
        <v>462</v>
      </c>
      <c r="E175" s="21">
        <v>60</v>
      </c>
    </row>
    <row r="176" spans="1:5" ht="38.25" customHeight="1">
      <c r="A176" s="19">
        <v>43845</v>
      </c>
      <c r="B176" s="28" t="s">
        <v>463</v>
      </c>
      <c r="C176" s="28" t="s">
        <v>64</v>
      </c>
      <c r="D176" s="20" t="s">
        <v>464</v>
      </c>
      <c r="E176" s="21">
        <v>220</v>
      </c>
    </row>
    <row r="177" spans="1:5" ht="38.25" customHeight="1">
      <c r="A177" s="19">
        <v>43845</v>
      </c>
      <c r="B177" s="28" t="s">
        <v>118</v>
      </c>
      <c r="C177" s="51" t="s">
        <v>42</v>
      </c>
      <c r="D177" s="20" t="s">
        <v>465</v>
      </c>
      <c r="E177" s="21">
        <v>121.86</v>
      </c>
    </row>
    <row r="178" spans="1:5" ht="38.25" customHeight="1">
      <c r="A178" s="19">
        <v>43845</v>
      </c>
      <c r="B178" s="28" t="s">
        <v>498</v>
      </c>
      <c r="C178" s="28" t="s">
        <v>46</v>
      </c>
      <c r="D178" s="20" t="s">
        <v>503</v>
      </c>
      <c r="E178" s="21">
        <v>88.78</v>
      </c>
    </row>
    <row r="179" spans="1:5" ht="38.25" customHeight="1">
      <c r="A179" s="19">
        <v>43846</v>
      </c>
      <c r="B179" s="28" t="s">
        <v>291</v>
      </c>
      <c r="C179" s="16" t="s">
        <v>292</v>
      </c>
      <c r="D179" s="15" t="s">
        <v>293</v>
      </c>
      <c r="E179" s="21">
        <v>200</v>
      </c>
    </row>
    <row r="180" spans="1:5" ht="38.25" customHeight="1">
      <c r="A180" s="19">
        <v>43846</v>
      </c>
      <c r="B180" s="28" t="s">
        <v>291</v>
      </c>
      <c r="C180" s="16" t="s">
        <v>292</v>
      </c>
      <c r="D180" s="15" t="s">
        <v>101</v>
      </c>
      <c r="E180" s="21">
        <v>24.72</v>
      </c>
    </row>
    <row r="181" spans="1:5" ht="38.25" customHeight="1">
      <c r="A181" s="19">
        <v>43846</v>
      </c>
      <c r="B181" s="28" t="s">
        <v>253</v>
      </c>
      <c r="C181" s="16" t="s">
        <v>305</v>
      </c>
      <c r="D181" s="15" t="s">
        <v>306</v>
      </c>
      <c r="E181" s="21">
        <v>133.5</v>
      </c>
    </row>
    <row r="182" spans="1:5" ht="38.25" customHeight="1">
      <c r="A182" s="19">
        <v>43846</v>
      </c>
      <c r="B182" s="28" t="s">
        <v>253</v>
      </c>
      <c r="C182" s="16" t="s">
        <v>305</v>
      </c>
      <c r="D182" s="15" t="s">
        <v>101</v>
      </c>
      <c r="E182" s="21">
        <v>16.5</v>
      </c>
    </row>
    <row r="183" spans="1:5" ht="38.25" customHeight="1">
      <c r="A183" s="19">
        <v>43846</v>
      </c>
      <c r="B183" s="28" t="s">
        <v>322</v>
      </c>
      <c r="C183" s="28" t="s">
        <v>323</v>
      </c>
      <c r="D183" s="20" t="s">
        <v>324</v>
      </c>
      <c r="E183" s="21">
        <v>140</v>
      </c>
    </row>
    <row r="184" spans="1:5" ht="38.25" customHeight="1">
      <c r="A184" s="19">
        <v>43846</v>
      </c>
      <c r="B184" s="28" t="s">
        <v>396</v>
      </c>
      <c r="C184" s="28" t="s">
        <v>397</v>
      </c>
      <c r="D184" s="20" t="s">
        <v>398</v>
      </c>
      <c r="E184" s="21">
        <v>140</v>
      </c>
    </row>
    <row r="185" spans="1:5" ht="38.25" customHeight="1">
      <c r="A185" s="19">
        <v>43846</v>
      </c>
      <c r="B185" s="28" t="s">
        <v>488</v>
      </c>
      <c r="C185" s="28" t="s">
        <v>56</v>
      </c>
      <c r="D185" s="20" t="s">
        <v>504</v>
      </c>
      <c r="E185" s="21">
        <v>97.95</v>
      </c>
    </row>
    <row r="186" spans="1:5" ht="38.25" customHeight="1">
      <c r="A186" s="19">
        <v>43846</v>
      </c>
      <c r="B186" s="28" t="s">
        <v>505</v>
      </c>
      <c r="C186" s="16" t="s">
        <v>45</v>
      </c>
      <c r="D186" s="20" t="s">
        <v>506</v>
      </c>
      <c r="E186" s="21">
        <v>46.21</v>
      </c>
    </row>
    <row r="187" spans="1:5" ht="38.25" customHeight="1">
      <c r="A187" s="19">
        <v>43846</v>
      </c>
      <c r="B187" s="28" t="s">
        <v>505</v>
      </c>
      <c r="C187" s="16" t="s">
        <v>45</v>
      </c>
      <c r="D187" s="20" t="s">
        <v>507</v>
      </c>
      <c r="E187" s="21">
        <v>710.92</v>
      </c>
    </row>
    <row r="188" spans="1:5" ht="38.25" customHeight="1">
      <c r="A188" s="19">
        <v>43846</v>
      </c>
      <c r="B188" s="28" t="s">
        <v>505</v>
      </c>
      <c r="C188" s="16" t="s">
        <v>45</v>
      </c>
      <c r="D188" s="20" t="s">
        <v>508</v>
      </c>
      <c r="E188" s="21">
        <v>545.98</v>
      </c>
    </row>
    <row r="189" spans="1:5" ht="38.25" customHeight="1">
      <c r="A189" s="19">
        <v>43846</v>
      </c>
      <c r="B189" s="28" t="s">
        <v>505</v>
      </c>
      <c r="C189" s="16" t="s">
        <v>45</v>
      </c>
      <c r="D189" s="20" t="s">
        <v>509</v>
      </c>
      <c r="E189" s="21">
        <v>710.92</v>
      </c>
    </row>
    <row r="190" spans="1:5" ht="38.25" customHeight="1">
      <c r="A190" s="19">
        <v>43847</v>
      </c>
      <c r="B190" s="28" t="s">
        <v>294</v>
      </c>
      <c r="C190" s="16" t="s">
        <v>295</v>
      </c>
      <c r="D190" s="15" t="s">
        <v>296</v>
      </c>
      <c r="E190" s="21">
        <v>200</v>
      </c>
    </row>
    <row r="191" spans="1:5" ht="38.25" customHeight="1">
      <c r="A191" s="19">
        <v>43847</v>
      </c>
      <c r="B191" s="28" t="s">
        <v>294</v>
      </c>
      <c r="C191" s="16" t="s">
        <v>295</v>
      </c>
      <c r="D191" s="15" t="s">
        <v>101</v>
      </c>
      <c r="E191" s="21">
        <v>24.72</v>
      </c>
    </row>
    <row r="192" spans="1:5" ht="38.25" customHeight="1">
      <c r="A192" s="19">
        <v>43847</v>
      </c>
      <c r="B192" s="28" t="s">
        <v>307</v>
      </c>
      <c r="C192" s="16" t="s">
        <v>308</v>
      </c>
      <c r="D192" s="15" t="s">
        <v>309</v>
      </c>
      <c r="E192" s="21">
        <v>120</v>
      </c>
    </row>
    <row r="193" spans="1:5" ht="38.25" customHeight="1">
      <c r="A193" s="19">
        <v>43847</v>
      </c>
      <c r="B193" s="28" t="s">
        <v>307</v>
      </c>
      <c r="C193" s="16" t="s">
        <v>308</v>
      </c>
      <c r="D193" s="15" t="s">
        <v>101</v>
      </c>
      <c r="E193" s="21">
        <v>14.83</v>
      </c>
    </row>
    <row r="194" spans="1:5" ht="38.25" customHeight="1">
      <c r="A194" s="19">
        <v>43847</v>
      </c>
      <c r="B194" s="28" t="s">
        <v>111</v>
      </c>
      <c r="C194" s="16" t="s">
        <v>112</v>
      </c>
      <c r="D194" s="15" t="s">
        <v>310</v>
      </c>
      <c r="E194" s="21">
        <v>89</v>
      </c>
    </row>
    <row r="195" spans="1:5" ht="38.25" customHeight="1">
      <c r="A195" s="19">
        <v>43847</v>
      </c>
      <c r="B195" s="28" t="s">
        <v>111</v>
      </c>
      <c r="C195" s="16" t="s">
        <v>112</v>
      </c>
      <c r="D195" s="15" t="s">
        <v>101</v>
      </c>
      <c r="E195" s="21">
        <v>11</v>
      </c>
    </row>
    <row r="196" spans="1:5" ht="38.25" customHeight="1">
      <c r="A196" s="19">
        <v>43847</v>
      </c>
      <c r="B196" s="28" t="s">
        <v>105</v>
      </c>
      <c r="C196" s="16" t="s">
        <v>106</v>
      </c>
      <c r="D196" s="15" t="s">
        <v>311</v>
      </c>
      <c r="E196" s="21">
        <v>80</v>
      </c>
    </row>
    <row r="197" spans="1:5" ht="38.25" customHeight="1">
      <c r="A197" s="19">
        <v>43847</v>
      </c>
      <c r="B197" s="28" t="s">
        <v>105</v>
      </c>
      <c r="C197" s="16" t="s">
        <v>106</v>
      </c>
      <c r="D197" s="15" t="s">
        <v>101</v>
      </c>
      <c r="E197" s="21">
        <v>9.9</v>
      </c>
    </row>
    <row r="198" spans="1:5" ht="38.25" customHeight="1">
      <c r="A198" s="19">
        <v>43847</v>
      </c>
      <c r="B198" s="28" t="s">
        <v>356</v>
      </c>
      <c r="C198" s="28" t="s">
        <v>357</v>
      </c>
      <c r="D198" s="20" t="s">
        <v>358</v>
      </c>
      <c r="E198" s="21">
        <v>160</v>
      </c>
    </row>
    <row r="199" spans="1:5" ht="38.25" customHeight="1">
      <c r="A199" s="19">
        <v>43847</v>
      </c>
      <c r="B199" s="28" t="s">
        <v>125</v>
      </c>
      <c r="C199" s="28" t="s">
        <v>126</v>
      </c>
      <c r="D199" s="20" t="s">
        <v>417</v>
      </c>
      <c r="E199" s="21">
        <v>75</v>
      </c>
    </row>
    <row r="200" spans="1:5" ht="38.25" customHeight="1">
      <c r="A200" s="19">
        <v>43847</v>
      </c>
      <c r="B200" s="28" t="s">
        <v>434</v>
      </c>
      <c r="C200" s="28" t="s">
        <v>435</v>
      </c>
      <c r="D200" s="20" t="s">
        <v>436</v>
      </c>
      <c r="E200" s="21">
        <v>80</v>
      </c>
    </row>
    <row r="201" spans="1:5" ht="38.25" customHeight="1">
      <c r="A201" s="19">
        <v>43847</v>
      </c>
      <c r="B201" s="28" t="s">
        <v>43</v>
      </c>
      <c r="C201" s="28" t="s">
        <v>44</v>
      </c>
      <c r="D201" s="20" t="s">
        <v>466</v>
      </c>
      <c r="E201" s="21">
        <v>38</v>
      </c>
    </row>
    <row r="202" spans="1:5" ht="38.25" customHeight="1">
      <c r="A202" s="19">
        <v>43847</v>
      </c>
      <c r="B202" s="28" t="s">
        <v>467</v>
      </c>
      <c r="C202" s="28" t="s">
        <v>468</v>
      </c>
      <c r="D202" s="20" t="s">
        <v>469</v>
      </c>
      <c r="E202" s="21">
        <v>38</v>
      </c>
    </row>
    <row r="203" spans="1:5" ht="38.25" customHeight="1">
      <c r="A203" s="19">
        <v>43847</v>
      </c>
      <c r="B203" s="28" t="s">
        <v>488</v>
      </c>
      <c r="C203" s="28" t="s">
        <v>56</v>
      </c>
      <c r="D203" s="20" t="s">
        <v>510</v>
      </c>
      <c r="E203" s="21">
        <v>97.95</v>
      </c>
    </row>
    <row r="204" spans="1:5" ht="38.25" customHeight="1">
      <c r="A204" s="19">
        <v>43847</v>
      </c>
      <c r="B204" s="28" t="s">
        <v>488</v>
      </c>
      <c r="C204" s="28" t="s">
        <v>56</v>
      </c>
      <c r="D204" s="20" t="s">
        <v>511</v>
      </c>
      <c r="E204" s="21">
        <v>97.95</v>
      </c>
    </row>
    <row r="205" spans="1:5" ht="38.25" customHeight="1">
      <c r="A205" s="14">
        <v>43847</v>
      </c>
      <c r="B205" s="28" t="s">
        <v>549</v>
      </c>
      <c r="C205" s="16" t="s">
        <v>550</v>
      </c>
      <c r="D205" s="15" t="s">
        <v>551</v>
      </c>
      <c r="E205" s="21">
        <v>80</v>
      </c>
    </row>
    <row r="206" spans="1:5" ht="38.25" customHeight="1">
      <c r="A206" s="14">
        <v>43847</v>
      </c>
      <c r="B206" s="28" t="s">
        <v>556</v>
      </c>
      <c r="C206" s="16" t="s">
        <v>557</v>
      </c>
      <c r="D206" s="15" t="s">
        <v>558</v>
      </c>
      <c r="E206" s="21">
        <v>350</v>
      </c>
    </row>
    <row r="207" spans="1:5" ht="38.25" customHeight="1">
      <c r="A207" s="14">
        <v>43847</v>
      </c>
      <c r="B207" s="28" t="s">
        <v>638</v>
      </c>
      <c r="C207" s="16" t="s">
        <v>1169</v>
      </c>
      <c r="D207" s="15" t="s">
        <v>639</v>
      </c>
      <c r="E207" s="21">
        <v>263.88</v>
      </c>
    </row>
    <row r="208" spans="1:5" ht="38.25" customHeight="1">
      <c r="A208" s="19">
        <v>43850</v>
      </c>
      <c r="B208" s="28" t="s">
        <v>421</v>
      </c>
      <c r="C208" s="28" t="s">
        <v>422</v>
      </c>
      <c r="D208" s="20" t="s">
        <v>423</v>
      </c>
      <c r="E208" s="21">
        <v>40</v>
      </c>
    </row>
    <row r="209" spans="1:5" ht="38.25" customHeight="1">
      <c r="A209" s="19">
        <v>43850</v>
      </c>
      <c r="B209" s="28" t="s">
        <v>312</v>
      </c>
      <c r="C209" s="16" t="s">
        <v>313</v>
      </c>
      <c r="D209" s="15" t="s">
        <v>314</v>
      </c>
      <c r="E209" s="21">
        <v>300</v>
      </c>
    </row>
    <row r="210" spans="1:5" ht="38.25" customHeight="1">
      <c r="A210" s="19">
        <v>43850</v>
      </c>
      <c r="B210" s="28" t="s">
        <v>312</v>
      </c>
      <c r="C210" s="16" t="s">
        <v>313</v>
      </c>
      <c r="D210" s="15" t="s">
        <v>101</v>
      </c>
      <c r="E210" s="21">
        <v>37.08</v>
      </c>
    </row>
    <row r="211" spans="1:5" ht="38.25" customHeight="1">
      <c r="A211" s="19">
        <v>43850</v>
      </c>
      <c r="B211" s="28" t="s">
        <v>253</v>
      </c>
      <c r="C211" s="28" t="s">
        <v>305</v>
      </c>
      <c r="D211" s="20" t="s">
        <v>315</v>
      </c>
      <c r="E211" s="21">
        <v>223.74</v>
      </c>
    </row>
    <row r="212" spans="1:5" ht="38.25" customHeight="1">
      <c r="A212" s="19">
        <v>43850</v>
      </c>
      <c r="B212" s="28" t="s">
        <v>253</v>
      </c>
      <c r="C212" s="28" t="s">
        <v>305</v>
      </c>
      <c r="D212" s="20" t="s">
        <v>101</v>
      </c>
      <c r="E212" s="21">
        <v>18.149999999999999</v>
      </c>
    </row>
    <row r="213" spans="1:5" ht="38.25" customHeight="1">
      <c r="A213" s="19">
        <v>43850</v>
      </c>
      <c r="B213" s="28" t="s">
        <v>316</v>
      </c>
      <c r="C213" s="28" t="s">
        <v>317</v>
      </c>
      <c r="D213" s="20" t="s">
        <v>101</v>
      </c>
      <c r="E213" s="21">
        <v>14.3</v>
      </c>
    </row>
    <row r="214" spans="1:5" ht="38.25" customHeight="1">
      <c r="A214" s="19">
        <v>43850</v>
      </c>
      <c r="B214" s="28" t="s">
        <v>325</v>
      </c>
      <c r="C214" s="28" t="s">
        <v>326</v>
      </c>
      <c r="D214" s="20" t="s">
        <v>327</v>
      </c>
      <c r="E214" s="21">
        <v>150</v>
      </c>
    </row>
    <row r="215" spans="1:5" ht="38.25" customHeight="1">
      <c r="A215" s="19">
        <v>43850</v>
      </c>
      <c r="B215" s="28" t="s">
        <v>349</v>
      </c>
      <c r="C215" s="28" t="s">
        <v>350</v>
      </c>
      <c r="D215" s="20" t="s">
        <v>352</v>
      </c>
      <c r="E215" s="21">
        <v>240</v>
      </c>
    </row>
    <row r="216" spans="1:5" ht="38.25" customHeight="1">
      <c r="A216" s="19">
        <v>43850</v>
      </c>
      <c r="B216" s="28" t="s">
        <v>359</v>
      </c>
      <c r="C216" s="28" t="s">
        <v>360</v>
      </c>
      <c r="D216" s="20" t="s">
        <v>361</v>
      </c>
      <c r="E216" s="21">
        <v>600</v>
      </c>
    </row>
    <row r="217" spans="1:5" ht="38.25" customHeight="1">
      <c r="A217" s="19">
        <v>43850</v>
      </c>
      <c r="B217" s="28" t="s">
        <v>362</v>
      </c>
      <c r="C217" s="28" t="s">
        <v>363</v>
      </c>
      <c r="D217" s="20" t="s">
        <v>364</v>
      </c>
      <c r="E217" s="21">
        <v>280</v>
      </c>
    </row>
    <row r="218" spans="1:5" ht="38.25" customHeight="1">
      <c r="A218" s="19">
        <v>43850</v>
      </c>
      <c r="B218" s="28" t="s">
        <v>353</v>
      </c>
      <c r="C218" s="28" t="s">
        <v>354</v>
      </c>
      <c r="D218" s="20" t="s">
        <v>355</v>
      </c>
      <c r="E218" s="21">
        <v>520</v>
      </c>
    </row>
    <row r="219" spans="1:5" ht="38.25" customHeight="1">
      <c r="A219" s="19">
        <v>43850</v>
      </c>
      <c r="B219" s="28" t="s">
        <v>66</v>
      </c>
      <c r="C219" s="28" t="s">
        <v>67</v>
      </c>
      <c r="D219" s="20" t="s">
        <v>365</v>
      </c>
      <c r="E219" s="21">
        <v>350</v>
      </c>
    </row>
    <row r="220" spans="1:5" ht="38.25" customHeight="1">
      <c r="A220" s="19">
        <v>43850</v>
      </c>
      <c r="B220" s="28" t="s">
        <v>66</v>
      </c>
      <c r="C220" s="28" t="s">
        <v>67</v>
      </c>
      <c r="D220" s="20" t="s">
        <v>366</v>
      </c>
      <c r="E220" s="21">
        <v>180</v>
      </c>
    </row>
    <row r="221" spans="1:5" ht="38.25" customHeight="1">
      <c r="A221" s="19">
        <v>43850</v>
      </c>
      <c r="B221" s="28" t="s">
        <v>66</v>
      </c>
      <c r="C221" s="28" t="s">
        <v>67</v>
      </c>
      <c r="D221" s="20" t="s">
        <v>367</v>
      </c>
      <c r="E221" s="21">
        <v>180</v>
      </c>
    </row>
    <row r="222" spans="1:5" ht="38.25" customHeight="1">
      <c r="A222" s="19">
        <v>43850</v>
      </c>
      <c r="B222" s="28" t="s">
        <v>418</v>
      </c>
      <c r="C222" s="28" t="s">
        <v>419</v>
      </c>
      <c r="D222" s="20" t="s">
        <v>420</v>
      </c>
      <c r="E222" s="21">
        <v>150</v>
      </c>
    </row>
    <row r="223" spans="1:5" ht="38.25" customHeight="1">
      <c r="A223" s="19">
        <v>43850</v>
      </c>
      <c r="B223" s="28" t="s">
        <v>437</v>
      </c>
      <c r="C223" s="28" t="s">
        <v>438</v>
      </c>
      <c r="D223" s="20" t="s">
        <v>439</v>
      </c>
      <c r="E223" s="21">
        <v>284</v>
      </c>
    </row>
    <row r="224" spans="1:5" ht="38.25" customHeight="1">
      <c r="A224" s="19">
        <v>43850</v>
      </c>
      <c r="B224" s="28" t="s">
        <v>470</v>
      </c>
      <c r="C224" s="28" t="s">
        <v>132</v>
      </c>
      <c r="D224" s="20" t="s">
        <v>471</v>
      </c>
      <c r="E224" s="21">
        <v>19.600000000000001</v>
      </c>
    </row>
    <row r="225" spans="1:5" ht="38.25" customHeight="1">
      <c r="A225" s="14">
        <v>43850</v>
      </c>
      <c r="B225" s="28" t="s">
        <v>612</v>
      </c>
      <c r="C225" s="16" t="s">
        <v>1162</v>
      </c>
      <c r="D225" s="15" t="s">
        <v>613</v>
      </c>
      <c r="E225" s="21">
        <v>217.17</v>
      </c>
    </row>
    <row r="226" spans="1:5" ht="38.25" customHeight="1">
      <c r="A226" s="19">
        <v>43851</v>
      </c>
      <c r="B226" s="28" t="s">
        <v>316</v>
      </c>
      <c r="C226" s="28" t="s">
        <v>317</v>
      </c>
      <c r="D226" s="20" t="s">
        <v>318</v>
      </c>
      <c r="E226" s="21">
        <v>115.7</v>
      </c>
    </row>
    <row r="227" spans="1:5" ht="38.25" customHeight="1">
      <c r="A227" s="19">
        <v>43851</v>
      </c>
      <c r="B227" s="28" t="s">
        <v>328</v>
      </c>
      <c r="C227" s="28" t="s">
        <v>329</v>
      </c>
      <c r="D227" s="20" t="s">
        <v>330</v>
      </c>
      <c r="E227" s="21">
        <v>400</v>
      </c>
    </row>
    <row r="228" spans="1:5" ht="38.25" customHeight="1">
      <c r="A228" s="19">
        <v>43851</v>
      </c>
      <c r="B228" s="28" t="s">
        <v>440</v>
      </c>
      <c r="C228" s="28" t="s">
        <v>133</v>
      </c>
      <c r="D228" s="20" t="s">
        <v>441</v>
      </c>
      <c r="E228" s="21">
        <v>250</v>
      </c>
    </row>
    <row r="229" spans="1:5" ht="38.25" customHeight="1">
      <c r="A229" s="19">
        <v>43851</v>
      </c>
      <c r="B229" s="28" t="s">
        <v>118</v>
      </c>
      <c r="C229" s="51" t="s">
        <v>42</v>
      </c>
      <c r="D229" s="20" t="s">
        <v>472</v>
      </c>
      <c r="E229" s="21">
        <v>570</v>
      </c>
    </row>
    <row r="230" spans="1:5" ht="38.25" customHeight="1">
      <c r="A230" s="19">
        <v>43851</v>
      </c>
      <c r="B230" s="28" t="s">
        <v>473</v>
      </c>
      <c r="C230" s="28" t="s">
        <v>474</v>
      </c>
      <c r="D230" s="20" t="s">
        <v>475</v>
      </c>
      <c r="E230" s="21">
        <v>750</v>
      </c>
    </row>
    <row r="231" spans="1:5" ht="38.25" customHeight="1">
      <c r="A231" s="19">
        <v>43851</v>
      </c>
      <c r="B231" s="28" t="s">
        <v>476</v>
      </c>
      <c r="C231" s="28" t="s">
        <v>120</v>
      </c>
      <c r="D231" s="20" t="s">
        <v>477</v>
      </c>
      <c r="E231" s="21">
        <v>177.3</v>
      </c>
    </row>
    <row r="232" spans="1:5" ht="38.25" customHeight="1">
      <c r="A232" s="19">
        <v>43851</v>
      </c>
      <c r="B232" s="28" t="s">
        <v>478</v>
      </c>
      <c r="C232" s="28" t="s">
        <v>479</v>
      </c>
      <c r="D232" s="20" t="s">
        <v>480</v>
      </c>
      <c r="E232" s="21">
        <v>772.2</v>
      </c>
    </row>
    <row r="233" spans="1:5" ht="38.25" customHeight="1">
      <c r="A233" s="19">
        <v>43852</v>
      </c>
      <c r="B233" s="28" t="s">
        <v>368</v>
      </c>
      <c r="C233" s="28" t="s">
        <v>369</v>
      </c>
      <c r="D233" s="20" t="s">
        <v>370</v>
      </c>
      <c r="E233" s="21">
        <v>570</v>
      </c>
    </row>
    <row r="234" spans="1:5" ht="38.25" customHeight="1">
      <c r="A234" s="19">
        <v>43852</v>
      </c>
      <c r="B234" s="28" t="s">
        <v>424</v>
      </c>
      <c r="C234" s="28" t="s">
        <v>425</v>
      </c>
      <c r="D234" s="20" t="s">
        <v>426</v>
      </c>
      <c r="E234" s="21">
        <v>60</v>
      </c>
    </row>
    <row r="235" spans="1:5" ht="38.25" customHeight="1">
      <c r="A235" s="19">
        <v>43852</v>
      </c>
      <c r="B235" s="28" t="s">
        <v>427</v>
      </c>
      <c r="C235" s="28" t="s">
        <v>93</v>
      </c>
      <c r="D235" s="20" t="s">
        <v>428</v>
      </c>
      <c r="E235" s="21">
        <v>200</v>
      </c>
    </row>
    <row r="236" spans="1:5" ht="38.25" customHeight="1">
      <c r="A236" s="19">
        <v>43852</v>
      </c>
      <c r="B236" s="28" t="s">
        <v>127</v>
      </c>
      <c r="C236" s="28" t="s">
        <v>48</v>
      </c>
      <c r="D236" s="20" t="s">
        <v>442</v>
      </c>
      <c r="E236" s="21">
        <v>20</v>
      </c>
    </row>
    <row r="237" spans="1:5" ht="38.25" customHeight="1">
      <c r="A237" s="19">
        <v>43852</v>
      </c>
      <c r="B237" s="28" t="s">
        <v>118</v>
      </c>
      <c r="C237" s="51" t="s">
        <v>42</v>
      </c>
      <c r="D237" s="20" t="s">
        <v>481</v>
      </c>
      <c r="E237" s="21">
        <v>13.97</v>
      </c>
    </row>
    <row r="238" spans="1:5" ht="38.25" customHeight="1">
      <c r="A238" s="19">
        <v>43852</v>
      </c>
      <c r="B238" s="28" t="s">
        <v>43</v>
      </c>
      <c r="C238" s="28" t="s">
        <v>44</v>
      </c>
      <c r="D238" s="20" t="s">
        <v>482</v>
      </c>
      <c r="E238" s="21">
        <v>6</v>
      </c>
    </row>
    <row r="239" spans="1:5" ht="38.25" customHeight="1">
      <c r="A239" s="14">
        <v>43852</v>
      </c>
      <c r="B239" s="28" t="s">
        <v>129</v>
      </c>
      <c r="C239" s="16" t="s">
        <v>97</v>
      </c>
      <c r="D239" s="15" t="s">
        <v>512</v>
      </c>
      <c r="E239" s="21">
        <v>152.25</v>
      </c>
    </row>
    <row r="240" spans="1:5" ht="38.25" customHeight="1">
      <c r="A240" s="14">
        <v>43852</v>
      </c>
      <c r="B240" s="28" t="s">
        <v>513</v>
      </c>
      <c r="C240" s="16" t="s">
        <v>514</v>
      </c>
      <c r="D240" s="15" t="s">
        <v>515</v>
      </c>
      <c r="E240" s="21">
        <v>608.98</v>
      </c>
    </row>
    <row r="241" spans="1:5" ht="38.25" customHeight="1">
      <c r="A241" s="14">
        <v>43852</v>
      </c>
      <c r="B241" s="28" t="s">
        <v>516</v>
      </c>
      <c r="C241" s="16" t="s">
        <v>140</v>
      </c>
      <c r="D241" s="15" t="s">
        <v>515</v>
      </c>
      <c r="E241" s="21">
        <v>405.99</v>
      </c>
    </row>
    <row r="242" spans="1:5" ht="38.25" customHeight="1">
      <c r="A242" s="14">
        <v>43852</v>
      </c>
      <c r="B242" s="28" t="s">
        <v>517</v>
      </c>
      <c r="C242" s="16" t="s">
        <v>518</v>
      </c>
      <c r="D242" s="15" t="s">
        <v>519</v>
      </c>
      <c r="E242" s="21">
        <v>26.6</v>
      </c>
    </row>
    <row r="243" spans="1:5" ht="38.25" customHeight="1">
      <c r="A243" s="14">
        <v>43852</v>
      </c>
      <c r="B243" s="28" t="s">
        <v>585</v>
      </c>
      <c r="C243" s="16" t="s">
        <v>586</v>
      </c>
      <c r="D243" s="15" t="s">
        <v>587</v>
      </c>
      <c r="E243" s="21">
        <v>60</v>
      </c>
    </row>
    <row r="244" spans="1:5" ht="38.25" customHeight="1">
      <c r="A244" s="19">
        <v>43853</v>
      </c>
      <c r="B244" s="28" t="s">
        <v>134</v>
      </c>
      <c r="C244" s="28" t="s">
        <v>135</v>
      </c>
      <c r="D244" s="20" t="s">
        <v>136</v>
      </c>
      <c r="E244" s="21">
        <v>80</v>
      </c>
    </row>
    <row r="245" spans="1:5" ht="38.25" customHeight="1">
      <c r="A245" s="19">
        <v>43853</v>
      </c>
      <c r="B245" s="28" t="s">
        <v>134</v>
      </c>
      <c r="C245" s="28" t="s">
        <v>135</v>
      </c>
      <c r="D245" s="20" t="s">
        <v>101</v>
      </c>
      <c r="E245" s="21">
        <v>9.89</v>
      </c>
    </row>
    <row r="246" spans="1:5" ht="38.25" customHeight="1">
      <c r="A246" s="19">
        <v>43853</v>
      </c>
      <c r="B246" s="28" t="s">
        <v>371</v>
      </c>
      <c r="C246" s="28" t="s">
        <v>372</v>
      </c>
      <c r="D246" s="20" t="s">
        <v>373</v>
      </c>
      <c r="E246" s="21">
        <v>1300</v>
      </c>
    </row>
    <row r="247" spans="1:5" ht="38.25" customHeight="1">
      <c r="A247" s="19">
        <v>43853</v>
      </c>
      <c r="B247" s="28" t="s">
        <v>371</v>
      </c>
      <c r="C247" s="28" t="s">
        <v>372</v>
      </c>
      <c r="D247" s="20" t="s">
        <v>374</v>
      </c>
      <c r="E247" s="21">
        <v>580</v>
      </c>
    </row>
    <row r="248" spans="1:5" ht="38.25" customHeight="1">
      <c r="A248" s="14">
        <v>43853</v>
      </c>
      <c r="B248" s="28" t="s">
        <v>521</v>
      </c>
      <c r="C248" s="16" t="s">
        <v>92</v>
      </c>
      <c r="D248" s="15" t="s">
        <v>522</v>
      </c>
      <c r="E248" s="21">
        <v>100</v>
      </c>
    </row>
    <row r="249" spans="1:5" ht="38.25" customHeight="1">
      <c r="A249" s="14">
        <v>43853</v>
      </c>
      <c r="B249" s="28" t="s">
        <v>523</v>
      </c>
      <c r="C249" s="16" t="s">
        <v>524</v>
      </c>
      <c r="D249" s="15" t="s">
        <v>525</v>
      </c>
      <c r="E249" s="21">
        <v>110</v>
      </c>
    </row>
    <row r="250" spans="1:5" ht="38.25" customHeight="1">
      <c r="A250" s="14">
        <v>43853</v>
      </c>
      <c r="B250" s="28" t="s">
        <v>537</v>
      </c>
      <c r="C250" s="16" t="s">
        <v>538</v>
      </c>
      <c r="D250" s="15" t="s">
        <v>539</v>
      </c>
      <c r="E250" s="21">
        <v>165</v>
      </c>
    </row>
    <row r="251" spans="1:5" ht="38.25" customHeight="1">
      <c r="A251" s="14">
        <v>43853</v>
      </c>
      <c r="B251" s="28" t="s">
        <v>115</v>
      </c>
      <c r="C251" s="16" t="s">
        <v>116</v>
      </c>
      <c r="D251" s="15" t="s">
        <v>540</v>
      </c>
      <c r="E251" s="21">
        <v>14</v>
      </c>
    </row>
    <row r="252" spans="1:5" ht="38.25" customHeight="1">
      <c r="A252" s="14">
        <v>43853</v>
      </c>
      <c r="B252" s="28" t="s">
        <v>325</v>
      </c>
      <c r="C252" s="16" t="s">
        <v>326</v>
      </c>
      <c r="D252" s="15" t="s">
        <v>580</v>
      </c>
      <c r="E252" s="21">
        <v>150</v>
      </c>
    </row>
    <row r="253" spans="1:5" ht="38.25" customHeight="1">
      <c r="A253" s="14">
        <v>43853</v>
      </c>
      <c r="B253" s="28" t="s">
        <v>597</v>
      </c>
      <c r="C253" s="16" t="s">
        <v>598</v>
      </c>
      <c r="D253" s="15" t="s">
        <v>599</v>
      </c>
      <c r="E253" s="21">
        <v>1190</v>
      </c>
    </row>
    <row r="254" spans="1:5" ht="38.25" customHeight="1">
      <c r="A254" s="14">
        <v>43853</v>
      </c>
      <c r="B254" s="28" t="s">
        <v>610</v>
      </c>
      <c r="C254" s="16" t="s">
        <v>1156</v>
      </c>
      <c r="D254" s="15" t="s">
        <v>611</v>
      </c>
      <c r="E254" s="21">
        <v>143.56</v>
      </c>
    </row>
    <row r="255" spans="1:5" ht="38.25" customHeight="1">
      <c r="A255" s="14">
        <v>43853</v>
      </c>
      <c r="B255" s="28" t="s">
        <v>717</v>
      </c>
      <c r="C255" s="16" t="s">
        <v>1157</v>
      </c>
      <c r="D255" s="15" t="s">
        <v>718</v>
      </c>
      <c r="E255" s="21">
        <v>107.15</v>
      </c>
    </row>
    <row r="256" spans="1:5" ht="38.25" customHeight="1">
      <c r="A256" s="14">
        <v>43854</v>
      </c>
      <c r="B256" s="28" t="s">
        <v>498</v>
      </c>
      <c r="C256" s="28" t="s">
        <v>46</v>
      </c>
      <c r="D256" s="15" t="s">
        <v>520</v>
      </c>
      <c r="E256" s="21">
        <v>88.78</v>
      </c>
    </row>
    <row r="257" spans="1:5" ht="38.25" customHeight="1">
      <c r="A257" s="14">
        <v>43854</v>
      </c>
      <c r="B257" s="28" t="s">
        <v>529</v>
      </c>
      <c r="C257" s="16" t="s">
        <v>530</v>
      </c>
      <c r="D257" s="15" t="s">
        <v>531</v>
      </c>
      <c r="E257" s="21">
        <v>45.3</v>
      </c>
    </row>
    <row r="258" spans="1:5" ht="38.25" customHeight="1">
      <c r="A258" s="14">
        <v>43854</v>
      </c>
      <c r="B258" s="28" t="s">
        <v>119</v>
      </c>
      <c r="C258" s="16" t="s">
        <v>532</v>
      </c>
      <c r="D258" s="15" t="s">
        <v>533</v>
      </c>
      <c r="E258" s="21">
        <v>99.98</v>
      </c>
    </row>
    <row r="259" spans="1:5" ht="38.25" customHeight="1">
      <c r="A259" s="14">
        <v>43854</v>
      </c>
      <c r="B259" s="28" t="s">
        <v>534</v>
      </c>
      <c r="C259" s="16" t="s">
        <v>535</v>
      </c>
      <c r="D259" s="15" t="s">
        <v>536</v>
      </c>
      <c r="E259" s="21">
        <v>109</v>
      </c>
    </row>
    <row r="260" spans="1:5" ht="38.25" customHeight="1">
      <c r="A260" s="14">
        <v>43854</v>
      </c>
      <c r="B260" s="28" t="s">
        <v>541</v>
      </c>
      <c r="C260" s="16" t="s">
        <v>542</v>
      </c>
      <c r="D260" s="15" t="s">
        <v>543</v>
      </c>
      <c r="E260" s="21">
        <v>720</v>
      </c>
    </row>
    <row r="261" spans="1:5" ht="38.25" customHeight="1">
      <c r="A261" s="14">
        <v>43854</v>
      </c>
      <c r="B261" s="28" t="s">
        <v>541</v>
      </c>
      <c r="C261" s="16" t="s">
        <v>542</v>
      </c>
      <c r="D261" s="15" t="s">
        <v>544</v>
      </c>
      <c r="E261" s="21">
        <v>120</v>
      </c>
    </row>
    <row r="262" spans="1:5" ht="38.25" customHeight="1">
      <c r="A262" s="14">
        <v>43854</v>
      </c>
      <c r="B262" s="28" t="s">
        <v>57</v>
      </c>
      <c r="C262" s="16" t="s">
        <v>58</v>
      </c>
      <c r="D262" s="15" t="s">
        <v>548</v>
      </c>
      <c r="E262" s="21">
        <v>338.2</v>
      </c>
    </row>
    <row r="263" spans="1:5" ht="38.25" customHeight="1">
      <c r="A263" s="14">
        <v>43854</v>
      </c>
      <c r="B263" s="28" t="s">
        <v>57</v>
      </c>
      <c r="C263" s="16" t="s">
        <v>58</v>
      </c>
      <c r="D263" s="15" t="s">
        <v>101</v>
      </c>
      <c r="E263" s="21">
        <v>41.8</v>
      </c>
    </row>
    <row r="264" spans="1:5" ht="38.25" customHeight="1">
      <c r="A264" s="14">
        <v>43854</v>
      </c>
      <c r="B264" s="28" t="s">
        <v>108</v>
      </c>
      <c r="C264" s="16" t="s">
        <v>61</v>
      </c>
      <c r="D264" s="15" t="s">
        <v>109</v>
      </c>
      <c r="E264" s="21">
        <v>120</v>
      </c>
    </row>
    <row r="265" spans="1:5" ht="38.25" customHeight="1">
      <c r="A265" s="14">
        <v>43854</v>
      </c>
      <c r="B265" s="28" t="s">
        <v>108</v>
      </c>
      <c r="C265" s="16" t="s">
        <v>61</v>
      </c>
      <c r="D265" s="15" t="s">
        <v>101</v>
      </c>
      <c r="E265" s="21">
        <v>14.84</v>
      </c>
    </row>
    <row r="266" spans="1:5" ht="38.25" customHeight="1">
      <c r="A266" s="14">
        <v>43854</v>
      </c>
      <c r="B266" s="28" t="s">
        <v>663</v>
      </c>
      <c r="C266" s="16" t="s">
        <v>664</v>
      </c>
      <c r="D266" s="15" t="s">
        <v>665</v>
      </c>
      <c r="E266" s="21">
        <v>819</v>
      </c>
    </row>
    <row r="267" spans="1:5" ht="38.25" customHeight="1">
      <c r="A267" s="14">
        <v>43854</v>
      </c>
      <c r="B267" s="28" t="s">
        <v>715</v>
      </c>
      <c r="C267" s="16" t="s">
        <v>82</v>
      </c>
      <c r="D267" s="15" t="s">
        <v>716</v>
      </c>
      <c r="E267" s="21">
        <v>245</v>
      </c>
    </row>
    <row r="268" spans="1:5" ht="38.25" customHeight="1">
      <c r="A268" s="14">
        <v>43857</v>
      </c>
      <c r="B268" s="28" t="s">
        <v>526</v>
      </c>
      <c r="C268" s="16" t="s">
        <v>527</v>
      </c>
      <c r="D268" s="15" t="s">
        <v>528</v>
      </c>
      <c r="E268" s="21">
        <v>708</v>
      </c>
    </row>
    <row r="269" spans="1:5" ht="38.25" customHeight="1">
      <c r="A269" s="14">
        <v>43857</v>
      </c>
      <c r="B269" s="28" t="s">
        <v>66</v>
      </c>
      <c r="C269" s="16" t="s">
        <v>67</v>
      </c>
      <c r="D269" s="15" t="s">
        <v>545</v>
      </c>
      <c r="E269" s="21">
        <v>80</v>
      </c>
    </row>
    <row r="270" spans="1:5" ht="38.25" customHeight="1">
      <c r="A270" s="14">
        <v>43857</v>
      </c>
      <c r="B270" s="28" t="s">
        <v>66</v>
      </c>
      <c r="C270" s="16" t="s">
        <v>67</v>
      </c>
      <c r="D270" s="15" t="s">
        <v>546</v>
      </c>
      <c r="E270" s="21">
        <v>900</v>
      </c>
    </row>
    <row r="271" spans="1:5" ht="38.25" customHeight="1">
      <c r="A271" s="14">
        <v>43857</v>
      </c>
      <c r="B271" s="28" t="s">
        <v>66</v>
      </c>
      <c r="C271" s="16" t="s">
        <v>67</v>
      </c>
      <c r="D271" s="15" t="s">
        <v>547</v>
      </c>
      <c r="E271" s="21">
        <v>700</v>
      </c>
    </row>
    <row r="272" spans="1:5" ht="38.25" customHeight="1">
      <c r="A272" s="14">
        <v>43857</v>
      </c>
      <c r="B272" s="28" t="s">
        <v>549</v>
      </c>
      <c r="C272" s="16" t="s">
        <v>550</v>
      </c>
      <c r="D272" s="15" t="s">
        <v>552</v>
      </c>
      <c r="E272" s="21">
        <v>40</v>
      </c>
    </row>
    <row r="273" spans="1:5" ht="38.25" customHeight="1">
      <c r="A273" s="14">
        <v>43857</v>
      </c>
      <c r="B273" s="28" t="s">
        <v>553</v>
      </c>
      <c r="C273" s="16" t="s">
        <v>554</v>
      </c>
      <c r="D273" s="15" t="s">
        <v>555</v>
      </c>
      <c r="E273" s="21">
        <v>250</v>
      </c>
    </row>
    <row r="274" spans="1:5" ht="38.25" customHeight="1">
      <c r="A274" s="14">
        <v>43857</v>
      </c>
      <c r="B274" s="28" t="s">
        <v>560</v>
      </c>
      <c r="C274" s="16" t="s">
        <v>561</v>
      </c>
      <c r="D274" s="15" t="s">
        <v>562</v>
      </c>
      <c r="E274" s="21">
        <v>126</v>
      </c>
    </row>
    <row r="275" spans="1:5" ht="38.25" customHeight="1">
      <c r="A275" s="14">
        <v>43857</v>
      </c>
      <c r="B275" s="28" t="s">
        <v>560</v>
      </c>
      <c r="C275" s="16" t="s">
        <v>561</v>
      </c>
      <c r="D275" s="15" t="s">
        <v>563</v>
      </c>
      <c r="E275" s="21">
        <v>84</v>
      </c>
    </row>
    <row r="276" spans="1:5" ht="38.25" customHeight="1">
      <c r="A276" s="14">
        <v>43857</v>
      </c>
      <c r="B276" s="28" t="s">
        <v>560</v>
      </c>
      <c r="C276" s="16" t="s">
        <v>561</v>
      </c>
      <c r="D276" s="15" t="s">
        <v>564</v>
      </c>
      <c r="E276" s="21">
        <v>697</v>
      </c>
    </row>
    <row r="277" spans="1:5" ht="38.25" customHeight="1">
      <c r="A277" s="14">
        <v>43857</v>
      </c>
      <c r="B277" s="28" t="s">
        <v>560</v>
      </c>
      <c r="C277" s="16" t="s">
        <v>561</v>
      </c>
      <c r="D277" s="15" t="s">
        <v>565</v>
      </c>
      <c r="E277" s="21">
        <v>180</v>
      </c>
    </row>
    <row r="278" spans="1:5" ht="38.25" customHeight="1">
      <c r="A278" s="14">
        <v>43857</v>
      </c>
      <c r="B278" s="28" t="s">
        <v>43</v>
      </c>
      <c r="C278" s="16" t="s">
        <v>44</v>
      </c>
      <c r="D278" s="15" t="s">
        <v>571</v>
      </c>
      <c r="E278" s="21">
        <v>64</v>
      </c>
    </row>
    <row r="279" spans="1:5" ht="38.25" customHeight="1">
      <c r="A279" s="14">
        <v>43857</v>
      </c>
      <c r="B279" s="28" t="s">
        <v>498</v>
      </c>
      <c r="C279" s="16" t="s">
        <v>572</v>
      </c>
      <c r="D279" s="15" t="s">
        <v>573</v>
      </c>
      <c r="E279" s="21">
        <v>88.78</v>
      </c>
    </row>
    <row r="280" spans="1:5" ht="38.25" customHeight="1">
      <c r="A280" s="14">
        <v>43857</v>
      </c>
      <c r="B280" s="28" t="s">
        <v>498</v>
      </c>
      <c r="C280" s="16" t="s">
        <v>572</v>
      </c>
      <c r="D280" s="15" t="s">
        <v>574</v>
      </c>
      <c r="E280" s="21">
        <v>88.78</v>
      </c>
    </row>
    <row r="281" spans="1:5" ht="38.25" customHeight="1">
      <c r="A281" s="14">
        <v>43857</v>
      </c>
      <c r="B281" s="28" t="s">
        <v>575</v>
      </c>
      <c r="C281" s="16" t="s">
        <v>576</v>
      </c>
      <c r="D281" s="15" t="s">
        <v>577</v>
      </c>
      <c r="E281" s="21">
        <v>874.5</v>
      </c>
    </row>
    <row r="282" spans="1:5" ht="38.25" customHeight="1">
      <c r="A282" s="14">
        <v>43857</v>
      </c>
      <c r="B282" s="28" t="s">
        <v>578</v>
      </c>
      <c r="C282" s="16" t="s">
        <v>45</v>
      </c>
      <c r="D282" s="15" t="s">
        <v>579</v>
      </c>
      <c r="E282" s="21">
        <v>608.98</v>
      </c>
    </row>
    <row r="283" spans="1:5" ht="38.25" customHeight="1">
      <c r="A283" s="14">
        <v>43857</v>
      </c>
      <c r="B283" s="28" t="s">
        <v>618</v>
      </c>
      <c r="C283" s="16" t="s">
        <v>619</v>
      </c>
      <c r="D283" s="15" t="s">
        <v>620</v>
      </c>
      <c r="E283" s="21">
        <v>120</v>
      </c>
    </row>
    <row r="284" spans="1:5" ht="38.25" customHeight="1">
      <c r="A284" s="14">
        <v>43858</v>
      </c>
      <c r="B284" s="28" t="s">
        <v>52</v>
      </c>
      <c r="C284" s="16" t="s">
        <v>53</v>
      </c>
      <c r="D284" s="15" t="s">
        <v>559</v>
      </c>
      <c r="E284" s="21">
        <v>75</v>
      </c>
    </row>
    <row r="285" spans="1:5" ht="38.25" customHeight="1">
      <c r="A285" s="14">
        <v>43858</v>
      </c>
      <c r="B285" s="28" t="s">
        <v>560</v>
      </c>
      <c r="C285" s="16" t="s">
        <v>561</v>
      </c>
      <c r="D285" s="15" t="s">
        <v>566</v>
      </c>
      <c r="E285" s="21">
        <v>126</v>
      </c>
    </row>
    <row r="286" spans="1:5" ht="38.25" customHeight="1">
      <c r="A286" s="14">
        <v>43858</v>
      </c>
      <c r="B286" s="28" t="s">
        <v>560</v>
      </c>
      <c r="C286" s="16" t="s">
        <v>561</v>
      </c>
      <c r="D286" s="15" t="s">
        <v>567</v>
      </c>
      <c r="E286" s="21">
        <v>168</v>
      </c>
    </row>
    <row r="287" spans="1:5" ht="38.25" customHeight="1">
      <c r="A287" s="14">
        <v>43858</v>
      </c>
      <c r="B287" s="28" t="s">
        <v>560</v>
      </c>
      <c r="C287" s="16" t="s">
        <v>561</v>
      </c>
      <c r="D287" s="15" t="s">
        <v>568</v>
      </c>
      <c r="E287" s="21">
        <v>168</v>
      </c>
    </row>
    <row r="288" spans="1:5" ht="38.25" customHeight="1">
      <c r="A288" s="14">
        <v>43858</v>
      </c>
      <c r="B288" s="28" t="s">
        <v>560</v>
      </c>
      <c r="C288" s="16" t="s">
        <v>561</v>
      </c>
      <c r="D288" s="15" t="s">
        <v>569</v>
      </c>
      <c r="E288" s="21">
        <v>294</v>
      </c>
    </row>
    <row r="289" spans="1:5" ht="38.25" customHeight="1">
      <c r="A289" s="14">
        <v>43858</v>
      </c>
      <c r="B289" s="28" t="s">
        <v>560</v>
      </c>
      <c r="C289" s="16" t="s">
        <v>561</v>
      </c>
      <c r="D289" s="15" t="s">
        <v>570</v>
      </c>
      <c r="E289" s="21">
        <v>362</v>
      </c>
    </row>
    <row r="290" spans="1:5" ht="38.25" customHeight="1">
      <c r="A290" s="14">
        <v>43858</v>
      </c>
      <c r="B290" s="28" t="s">
        <v>378</v>
      </c>
      <c r="C290" s="16" t="s">
        <v>379</v>
      </c>
      <c r="D290" s="15" t="s">
        <v>380</v>
      </c>
      <c r="E290" s="21">
        <v>95</v>
      </c>
    </row>
    <row r="291" spans="1:5" ht="38.25" customHeight="1">
      <c r="A291" s="14">
        <v>43858</v>
      </c>
      <c r="B291" s="28" t="s">
        <v>582</v>
      </c>
      <c r="C291" s="16" t="s">
        <v>583</v>
      </c>
      <c r="D291" s="15" t="s">
        <v>584</v>
      </c>
      <c r="E291" s="21">
        <v>80</v>
      </c>
    </row>
    <row r="292" spans="1:5" ht="38.25" customHeight="1">
      <c r="A292" s="14">
        <v>43858</v>
      </c>
      <c r="B292" s="28" t="s">
        <v>588</v>
      </c>
      <c r="C292" s="16" t="s">
        <v>589</v>
      </c>
      <c r="D292" s="15" t="s">
        <v>590</v>
      </c>
      <c r="E292" s="21">
        <v>71.2</v>
      </c>
    </row>
    <row r="293" spans="1:5" ht="38.25" customHeight="1">
      <c r="A293" s="14">
        <v>43858</v>
      </c>
      <c r="B293" s="28" t="s">
        <v>588</v>
      </c>
      <c r="C293" s="16" t="s">
        <v>589</v>
      </c>
      <c r="D293" s="15" t="s">
        <v>101</v>
      </c>
      <c r="E293" s="21">
        <v>8.8000000000000007</v>
      </c>
    </row>
    <row r="294" spans="1:5" ht="38.25" customHeight="1">
      <c r="A294" s="14">
        <v>43858</v>
      </c>
      <c r="B294" s="28" t="s">
        <v>593</v>
      </c>
      <c r="C294" s="16" t="s">
        <v>594</v>
      </c>
      <c r="D294" s="15" t="s">
        <v>595</v>
      </c>
      <c r="E294" s="21">
        <v>246.9</v>
      </c>
    </row>
    <row r="295" spans="1:5" ht="38.25" customHeight="1">
      <c r="A295" s="14">
        <v>43858</v>
      </c>
      <c r="B295" s="28" t="s">
        <v>142</v>
      </c>
      <c r="C295" s="16" t="s">
        <v>116</v>
      </c>
      <c r="D295" s="15" t="s">
        <v>596</v>
      </c>
      <c r="E295" s="21">
        <v>39.5</v>
      </c>
    </row>
    <row r="296" spans="1:5" ht="38.25" customHeight="1">
      <c r="A296" s="14">
        <v>43858</v>
      </c>
      <c r="B296" s="28" t="s">
        <v>600</v>
      </c>
      <c r="C296" s="16" t="s">
        <v>601</v>
      </c>
      <c r="D296" s="15" t="s">
        <v>602</v>
      </c>
      <c r="E296" s="21">
        <v>17.399999999999999</v>
      </c>
    </row>
    <row r="297" spans="1:5" ht="38.25" customHeight="1">
      <c r="A297" s="14">
        <v>43858</v>
      </c>
      <c r="B297" s="28" t="s">
        <v>627</v>
      </c>
      <c r="C297" s="16" t="s">
        <v>628</v>
      </c>
      <c r="D297" s="15" t="s">
        <v>629</v>
      </c>
      <c r="E297" s="21">
        <v>300</v>
      </c>
    </row>
    <row r="298" spans="1:5" ht="38.25" customHeight="1">
      <c r="A298" s="14">
        <v>43859</v>
      </c>
      <c r="B298" s="28" t="s">
        <v>125</v>
      </c>
      <c r="C298" s="16" t="s">
        <v>126</v>
      </c>
      <c r="D298" s="15" t="s">
        <v>581</v>
      </c>
      <c r="E298" s="21">
        <v>1035</v>
      </c>
    </row>
    <row r="299" spans="1:5" ht="38.25" customHeight="1">
      <c r="A299" s="14">
        <v>43859</v>
      </c>
      <c r="B299" s="28" t="s">
        <v>591</v>
      </c>
      <c r="C299" s="16" t="s">
        <v>60</v>
      </c>
      <c r="D299" s="15" t="s">
        <v>592</v>
      </c>
      <c r="E299" s="21">
        <v>53.4</v>
      </c>
    </row>
    <row r="300" spans="1:5" ht="38.25" customHeight="1">
      <c r="A300" s="14">
        <v>43859</v>
      </c>
      <c r="B300" s="28" t="s">
        <v>591</v>
      </c>
      <c r="C300" s="16" t="s">
        <v>60</v>
      </c>
      <c r="D300" s="15" t="s">
        <v>101</v>
      </c>
      <c r="E300" s="21">
        <v>6.6</v>
      </c>
    </row>
    <row r="301" spans="1:5" ht="38.25" customHeight="1">
      <c r="A301" s="14">
        <v>43859</v>
      </c>
      <c r="B301" s="28" t="s">
        <v>118</v>
      </c>
      <c r="C301" s="16" t="s">
        <v>42</v>
      </c>
      <c r="D301" s="15" t="s">
        <v>603</v>
      </c>
      <c r="E301" s="21">
        <v>133.11000000000001</v>
      </c>
    </row>
    <row r="302" spans="1:5" ht="38.25" customHeight="1">
      <c r="A302" s="14">
        <v>43859</v>
      </c>
      <c r="B302" s="28" t="s">
        <v>498</v>
      </c>
      <c r="C302" s="16" t="s">
        <v>46</v>
      </c>
      <c r="D302" s="15" t="s">
        <v>614</v>
      </c>
      <c r="E302" s="21">
        <v>88.78</v>
      </c>
    </row>
    <row r="303" spans="1:5" ht="38.25" customHeight="1">
      <c r="A303" s="14">
        <v>43859</v>
      </c>
      <c r="B303" s="28" t="s">
        <v>560</v>
      </c>
      <c r="C303" s="16" t="s">
        <v>561</v>
      </c>
      <c r="D303" s="15" t="s">
        <v>615</v>
      </c>
      <c r="E303" s="21">
        <v>977</v>
      </c>
    </row>
    <row r="304" spans="1:5" ht="38.25" customHeight="1">
      <c r="A304" s="14">
        <v>43859</v>
      </c>
      <c r="B304" s="28" t="s">
        <v>560</v>
      </c>
      <c r="C304" s="16" t="s">
        <v>561</v>
      </c>
      <c r="D304" s="15" t="s">
        <v>616</v>
      </c>
      <c r="E304" s="21">
        <v>168</v>
      </c>
    </row>
    <row r="305" spans="1:5" ht="38.25" customHeight="1">
      <c r="A305" s="14">
        <v>43859</v>
      </c>
      <c r="B305" s="28" t="s">
        <v>560</v>
      </c>
      <c r="C305" s="16" t="s">
        <v>561</v>
      </c>
      <c r="D305" s="15" t="s">
        <v>617</v>
      </c>
      <c r="E305" s="21">
        <v>168</v>
      </c>
    </row>
    <row r="306" spans="1:5" ht="38.25" customHeight="1">
      <c r="A306" s="14">
        <v>43859</v>
      </c>
      <c r="B306" s="28" t="s">
        <v>624</v>
      </c>
      <c r="C306" s="16" t="s">
        <v>625</v>
      </c>
      <c r="D306" s="15" t="s">
        <v>626</v>
      </c>
      <c r="E306" s="21">
        <v>150</v>
      </c>
    </row>
    <row r="307" spans="1:5" ht="38.25" customHeight="1">
      <c r="A307" s="14">
        <v>43859</v>
      </c>
      <c r="B307" s="28" t="s">
        <v>651</v>
      </c>
      <c r="C307" s="16" t="s">
        <v>652</v>
      </c>
      <c r="D307" s="15" t="s">
        <v>653</v>
      </c>
      <c r="E307" s="21">
        <v>305.8</v>
      </c>
    </row>
    <row r="308" spans="1:5" ht="38.25" customHeight="1">
      <c r="A308" s="14">
        <v>43860</v>
      </c>
      <c r="B308" s="28" t="s">
        <v>526</v>
      </c>
      <c r="C308" s="16" t="s">
        <v>527</v>
      </c>
      <c r="D308" s="15" t="s">
        <v>604</v>
      </c>
      <c r="E308" s="21">
        <v>680</v>
      </c>
    </row>
    <row r="309" spans="1:5" ht="38.25" customHeight="1">
      <c r="A309" s="14">
        <v>43860</v>
      </c>
      <c r="B309" s="28" t="s">
        <v>605</v>
      </c>
      <c r="C309" s="16" t="s">
        <v>606</v>
      </c>
      <c r="D309" s="15" t="s">
        <v>607</v>
      </c>
      <c r="E309" s="21">
        <v>220</v>
      </c>
    </row>
    <row r="310" spans="1:5" ht="38.25" customHeight="1">
      <c r="A310" s="14">
        <v>43860</v>
      </c>
      <c r="B310" s="28" t="s">
        <v>534</v>
      </c>
      <c r="C310" s="16" t="s">
        <v>535</v>
      </c>
      <c r="D310" s="15" t="s">
        <v>608</v>
      </c>
      <c r="E310" s="21">
        <v>633</v>
      </c>
    </row>
    <row r="311" spans="1:5" ht="38.25" customHeight="1">
      <c r="A311" s="14">
        <v>43860</v>
      </c>
      <c r="B311" s="28" t="s">
        <v>43</v>
      </c>
      <c r="C311" s="16" t="s">
        <v>44</v>
      </c>
      <c r="D311" s="15" t="s">
        <v>609</v>
      </c>
      <c r="E311" s="21">
        <v>23.51</v>
      </c>
    </row>
    <row r="312" spans="1:5" ht="38.25" customHeight="1">
      <c r="A312" s="14">
        <v>43860</v>
      </c>
      <c r="B312" s="28" t="s">
        <v>621</v>
      </c>
      <c r="C312" s="16" t="s">
        <v>622</v>
      </c>
      <c r="D312" s="15" t="s">
        <v>623</v>
      </c>
      <c r="E312" s="21">
        <v>350</v>
      </c>
    </row>
    <row r="313" spans="1:5" ht="38.25" customHeight="1">
      <c r="A313" s="14">
        <v>43860</v>
      </c>
      <c r="B313" s="28" t="s">
        <v>630</v>
      </c>
      <c r="C313" s="16" t="s">
        <v>631</v>
      </c>
      <c r="D313" s="15" t="s">
        <v>632</v>
      </c>
      <c r="E313" s="21">
        <v>480</v>
      </c>
    </row>
    <row r="314" spans="1:5" ht="38.25" customHeight="1">
      <c r="A314" s="14">
        <v>43860</v>
      </c>
      <c r="B314" s="28" t="s">
        <v>640</v>
      </c>
      <c r="C314" s="16" t="s">
        <v>82</v>
      </c>
      <c r="D314" s="15" t="s">
        <v>641</v>
      </c>
      <c r="E314" s="21">
        <v>555.5</v>
      </c>
    </row>
    <row r="315" spans="1:5" ht="38.25" customHeight="1">
      <c r="A315" s="14">
        <v>43860</v>
      </c>
      <c r="B315" s="28" t="s">
        <v>498</v>
      </c>
      <c r="C315" s="16" t="s">
        <v>46</v>
      </c>
      <c r="D315" s="15" t="s">
        <v>642</v>
      </c>
      <c r="E315" s="21">
        <v>88.78</v>
      </c>
    </row>
    <row r="316" spans="1:5" ht="38.25" customHeight="1">
      <c r="A316" s="14">
        <v>43860</v>
      </c>
      <c r="B316" s="28" t="s">
        <v>488</v>
      </c>
      <c r="C316" s="16" t="s">
        <v>56</v>
      </c>
      <c r="D316" s="15" t="s">
        <v>643</v>
      </c>
      <c r="E316" s="21">
        <v>97.95</v>
      </c>
    </row>
    <row r="317" spans="1:5" ht="38.25" customHeight="1">
      <c r="A317" s="14">
        <v>43860</v>
      </c>
      <c r="B317" s="28" t="s">
        <v>657</v>
      </c>
      <c r="C317" s="16" t="s">
        <v>658</v>
      </c>
      <c r="D317" s="15" t="s">
        <v>659</v>
      </c>
      <c r="E317" s="21">
        <v>350</v>
      </c>
    </row>
    <row r="318" spans="1:5" ht="38.25" customHeight="1">
      <c r="A318" s="14">
        <v>43861</v>
      </c>
      <c r="B318" s="28" t="s">
        <v>43</v>
      </c>
      <c r="C318" s="16" t="s">
        <v>44</v>
      </c>
      <c r="D318" s="15" t="s">
        <v>633</v>
      </c>
      <c r="E318" s="21">
        <v>44.8</v>
      </c>
    </row>
    <row r="319" spans="1:5" ht="38.25" customHeight="1">
      <c r="A319" s="14">
        <v>43861</v>
      </c>
      <c r="B319" s="28" t="s">
        <v>498</v>
      </c>
      <c r="C319" s="16" t="s">
        <v>46</v>
      </c>
      <c r="D319" s="15" t="s">
        <v>634</v>
      </c>
      <c r="E319" s="21">
        <v>88.78</v>
      </c>
    </row>
    <row r="320" spans="1:5" ht="38.25" customHeight="1">
      <c r="A320" s="14">
        <v>43861</v>
      </c>
      <c r="B320" s="28" t="s">
        <v>498</v>
      </c>
      <c r="C320" s="16" t="s">
        <v>46</v>
      </c>
      <c r="D320" s="15" t="s">
        <v>644</v>
      </c>
      <c r="E320" s="21">
        <v>88.78</v>
      </c>
    </row>
    <row r="321" spans="1:5" ht="38.25" customHeight="1">
      <c r="A321" s="14">
        <v>43861</v>
      </c>
      <c r="B321" s="28" t="s">
        <v>645</v>
      </c>
      <c r="C321" s="16" t="s">
        <v>646</v>
      </c>
      <c r="D321" s="15" t="s">
        <v>647</v>
      </c>
      <c r="E321" s="21">
        <v>190</v>
      </c>
    </row>
    <row r="322" spans="1:5" ht="38.25" customHeight="1">
      <c r="A322" s="14">
        <v>43861</v>
      </c>
      <c r="B322" s="28" t="s">
        <v>648</v>
      </c>
      <c r="C322" s="16" t="s">
        <v>649</v>
      </c>
      <c r="D322" s="15" t="s">
        <v>650</v>
      </c>
      <c r="E322" s="21">
        <v>40</v>
      </c>
    </row>
    <row r="323" spans="1:5" ht="38.25" customHeight="1">
      <c r="A323" s="14">
        <v>43861</v>
      </c>
      <c r="B323" s="28" t="s">
        <v>672</v>
      </c>
      <c r="C323" s="16" t="s">
        <v>673</v>
      </c>
      <c r="D323" s="15" t="s">
        <v>674</v>
      </c>
      <c r="E323" s="21">
        <v>60</v>
      </c>
    </row>
    <row r="324" spans="1:5" ht="38.25" customHeight="1">
      <c r="A324" s="14">
        <v>43864</v>
      </c>
      <c r="B324" s="28" t="s">
        <v>108</v>
      </c>
      <c r="C324" s="16" t="s">
        <v>61</v>
      </c>
      <c r="D324" s="15" t="s">
        <v>654</v>
      </c>
      <c r="E324" s="21">
        <v>75.650000000000006</v>
      </c>
    </row>
    <row r="325" spans="1:5" ht="38.25" customHeight="1">
      <c r="A325" s="14">
        <v>43864</v>
      </c>
      <c r="B325" s="28" t="s">
        <v>108</v>
      </c>
      <c r="C325" s="16" t="s">
        <v>61</v>
      </c>
      <c r="D325" s="15" t="s">
        <v>101</v>
      </c>
      <c r="E325" s="21">
        <v>9.35</v>
      </c>
    </row>
    <row r="326" spans="1:5" ht="38.25" customHeight="1">
      <c r="A326" s="14">
        <v>43864</v>
      </c>
      <c r="B326" s="28" t="s">
        <v>660</v>
      </c>
      <c r="C326" s="16" t="s">
        <v>661</v>
      </c>
      <c r="D326" s="15" t="s">
        <v>662</v>
      </c>
      <c r="E326" s="21">
        <v>11</v>
      </c>
    </row>
    <row r="327" spans="1:5" ht="38.25" customHeight="1">
      <c r="A327" s="14">
        <v>43864</v>
      </c>
      <c r="B327" s="28" t="s">
        <v>253</v>
      </c>
      <c r="C327" s="16" t="s">
        <v>305</v>
      </c>
      <c r="D327" s="15" t="s">
        <v>666</v>
      </c>
      <c r="E327" s="21">
        <v>53.4</v>
      </c>
    </row>
    <row r="328" spans="1:5" ht="38.25" customHeight="1">
      <c r="A328" s="14">
        <v>43864</v>
      </c>
      <c r="B328" s="28" t="s">
        <v>253</v>
      </c>
      <c r="C328" s="16" t="s">
        <v>305</v>
      </c>
      <c r="D328" s="15" t="s">
        <v>101</v>
      </c>
      <c r="E328" s="21">
        <v>6.6</v>
      </c>
    </row>
    <row r="329" spans="1:5" ht="38.25" customHeight="1">
      <c r="A329" s="14">
        <v>43864</v>
      </c>
      <c r="B329" s="28" t="s">
        <v>667</v>
      </c>
      <c r="C329" s="16" t="s">
        <v>668</v>
      </c>
      <c r="D329" s="15" t="s">
        <v>669</v>
      </c>
      <c r="E329" s="21">
        <v>225</v>
      </c>
    </row>
    <row r="330" spans="1:5" ht="38.25" customHeight="1">
      <c r="A330" s="14">
        <v>43864</v>
      </c>
      <c r="B330" s="28" t="s">
        <v>667</v>
      </c>
      <c r="C330" s="16" t="s">
        <v>668</v>
      </c>
      <c r="D330" s="15" t="s">
        <v>101</v>
      </c>
      <c r="E330" s="21">
        <v>27.8</v>
      </c>
    </row>
    <row r="331" spans="1:5" ht="38.25" customHeight="1">
      <c r="A331" s="14">
        <v>43864</v>
      </c>
      <c r="B331" s="28" t="s">
        <v>498</v>
      </c>
      <c r="C331" s="16" t="s">
        <v>46</v>
      </c>
      <c r="D331" s="15" t="s">
        <v>670</v>
      </c>
      <c r="E331" s="21">
        <v>88.78</v>
      </c>
    </row>
    <row r="332" spans="1:5" ht="38.25" customHeight="1">
      <c r="A332" s="14">
        <v>43864</v>
      </c>
      <c r="B332" s="28" t="s">
        <v>498</v>
      </c>
      <c r="C332" s="16" t="s">
        <v>46</v>
      </c>
      <c r="D332" s="15" t="s">
        <v>671</v>
      </c>
      <c r="E332" s="21">
        <v>88.78</v>
      </c>
    </row>
    <row r="333" spans="1:5" ht="38.25" customHeight="1">
      <c r="A333" s="14">
        <v>43864</v>
      </c>
      <c r="B333" s="28" t="s">
        <v>675</v>
      </c>
      <c r="C333" s="16" t="s">
        <v>676</v>
      </c>
      <c r="D333" s="15" t="s">
        <v>677</v>
      </c>
      <c r="E333" s="21">
        <v>225</v>
      </c>
    </row>
    <row r="334" spans="1:5" ht="38.25" customHeight="1">
      <c r="A334" s="14">
        <v>43864</v>
      </c>
      <c r="B334" s="28" t="s">
        <v>712</v>
      </c>
      <c r="C334" s="16" t="s">
        <v>1158</v>
      </c>
      <c r="D334" s="15" t="s">
        <v>713</v>
      </c>
      <c r="E334" s="21">
        <v>63.74</v>
      </c>
    </row>
    <row r="335" spans="1:5" ht="38.25" customHeight="1">
      <c r="A335" s="14">
        <v>43864</v>
      </c>
      <c r="B335" s="28" t="s">
        <v>712</v>
      </c>
      <c r="C335" s="16" t="s">
        <v>1158</v>
      </c>
      <c r="D335" s="15" t="s">
        <v>714</v>
      </c>
      <c r="E335" s="21">
        <v>159.36000000000001</v>
      </c>
    </row>
    <row r="336" spans="1:5" ht="38.25" customHeight="1">
      <c r="A336" s="14">
        <v>43864</v>
      </c>
      <c r="B336" s="28" t="s">
        <v>719</v>
      </c>
      <c r="C336" s="16" t="s">
        <v>720</v>
      </c>
      <c r="D336" s="15" t="s">
        <v>721</v>
      </c>
      <c r="E336" s="21">
        <v>534.71</v>
      </c>
    </row>
    <row r="337" spans="1:5" ht="38.25" customHeight="1">
      <c r="A337" s="14">
        <v>43865</v>
      </c>
      <c r="B337" s="28" t="s">
        <v>526</v>
      </c>
      <c r="C337" s="16" t="s">
        <v>527</v>
      </c>
      <c r="D337" s="15" t="s">
        <v>655</v>
      </c>
      <c r="E337" s="21">
        <v>240</v>
      </c>
    </row>
    <row r="338" spans="1:5" ht="38.25" customHeight="1">
      <c r="A338" s="14">
        <v>43865</v>
      </c>
      <c r="B338" s="28" t="s">
        <v>463</v>
      </c>
      <c r="C338" s="16" t="s">
        <v>64</v>
      </c>
      <c r="D338" s="15" t="s">
        <v>656</v>
      </c>
      <c r="E338" s="21">
        <v>705.1</v>
      </c>
    </row>
    <row r="339" spans="1:5" ht="38.25" customHeight="1">
      <c r="A339" s="14">
        <v>43865</v>
      </c>
      <c r="B339" s="28" t="s">
        <v>50</v>
      </c>
      <c r="C339" s="16" t="s">
        <v>103</v>
      </c>
      <c r="D339" s="15" t="s">
        <v>104</v>
      </c>
      <c r="E339" s="21">
        <v>80.099999999999994</v>
      </c>
    </row>
    <row r="340" spans="1:5" ht="38.25" customHeight="1">
      <c r="A340" s="14">
        <v>43865</v>
      </c>
      <c r="B340" s="28" t="s">
        <v>50</v>
      </c>
      <c r="C340" s="16" t="s">
        <v>103</v>
      </c>
      <c r="D340" s="15" t="s">
        <v>101</v>
      </c>
      <c r="E340" s="21">
        <v>9.9</v>
      </c>
    </row>
    <row r="341" spans="1:5" ht="38.25" customHeight="1">
      <c r="A341" s="14">
        <v>43865</v>
      </c>
      <c r="B341" s="28" t="s">
        <v>678</v>
      </c>
      <c r="C341" s="16" t="s">
        <v>679</v>
      </c>
      <c r="D341" s="15" t="s">
        <v>680</v>
      </c>
      <c r="E341" s="21">
        <v>100</v>
      </c>
    </row>
    <row r="342" spans="1:5" ht="38.25" customHeight="1">
      <c r="A342" s="14">
        <v>43865</v>
      </c>
      <c r="B342" s="28" t="s">
        <v>678</v>
      </c>
      <c r="C342" s="16" t="s">
        <v>679</v>
      </c>
      <c r="D342" s="15" t="s">
        <v>101</v>
      </c>
      <c r="E342" s="21">
        <v>12.35</v>
      </c>
    </row>
    <row r="343" spans="1:5" ht="38.25" customHeight="1">
      <c r="A343" s="14">
        <v>43865</v>
      </c>
      <c r="B343" s="28" t="s">
        <v>686</v>
      </c>
      <c r="C343" s="16" t="s">
        <v>687</v>
      </c>
      <c r="D343" s="15" t="s">
        <v>688</v>
      </c>
      <c r="E343" s="21">
        <v>175</v>
      </c>
    </row>
    <row r="344" spans="1:5" ht="38.25" customHeight="1">
      <c r="A344" s="14">
        <v>43865</v>
      </c>
      <c r="B344" s="28" t="s">
        <v>118</v>
      </c>
      <c r="C344" s="16" t="s">
        <v>42</v>
      </c>
      <c r="D344" s="15" t="s">
        <v>696</v>
      </c>
      <c r="E344" s="21">
        <v>8.08</v>
      </c>
    </row>
    <row r="345" spans="1:5" ht="38.25" customHeight="1">
      <c r="A345" s="14">
        <v>43866</v>
      </c>
      <c r="B345" s="28" t="s">
        <v>498</v>
      </c>
      <c r="C345" s="16" t="s">
        <v>46</v>
      </c>
      <c r="D345" s="15" t="s">
        <v>682</v>
      </c>
      <c r="E345" s="21">
        <v>88.78</v>
      </c>
    </row>
    <row r="346" spans="1:5" ht="38.25" customHeight="1">
      <c r="A346" s="14">
        <v>43866</v>
      </c>
      <c r="B346" s="28" t="s">
        <v>488</v>
      </c>
      <c r="C346" s="16" t="s">
        <v>56</v>
      </c>
      <c r="D346" s="15" t="s">
        <v>683</v>
      </c>
      <c r="E346" s="21">
        <v>97.95</v>
      </c>
    </row>
    <row r="347" spans="1:5" ht="38.25" customHeight="1">
      <c r="A347" s="14">
        <v>43866</v>
      </c>
      <c r="B347" s="28" t="s">
        <v>498</v>
      </c>
      <c r="C347" s="16" t="s">
        <v>46</v>
      </c>
      <c r="D347" s="15" t="s">
        <v>684</v>
      </c>
      <c r="E347" s="21">
        <v>88.78</v>
      </c>
    </row>
    <row r="348" spans="1:5" ht="38.25" customHeight="1">
      <c r="A348" s="14">
        <v>43866</v>
      </c>
      <c r="B348" s="28" t="s">
        <v>488</v>
      </c>
      <c r="C348" s="16" t="s">
        <v>56</v>
      </c>
      <c r="D348" s="15" t="s">
        <v>685</v>
      </c>
      <c r="E348" s="21">
        <v>97.95</v>
      </c>
    </row>
    <row r="349" spans="1:5" ht="38.25" customHeight="1">
      <c r="A349" s="14">
        <v>43866</v>
      </c>
      <c r="B349" s="28" t="s">
        <v>693</v>
      </c>
      <c r="C349" s="16" t="s">
        <v>694</v>
      </c>
      <c r="D349" s="15" t="s">
        <v>695</v>
      </c>
      <c r="E349" s="21">
        <v>60</v>
      </c>
    </row>
    <row r="350" spans="1:5" ht="38.25" customHeight="1">
      <c r="A350" s="14">
        <v>43867</v>
      </c>
      <c r="B350" s="28" t="s">
        <v>488</v>
      </c>
      <c r="C350" s="16" t="s">
        <v>56</v>
      </c>
      <c r="D350" s="15" t="s">
        <v>681</v>
      </c>
      <c r="E350" s="21">
        <v>97.95</v>
      </c>
    </row>
    <row r="351" spans="1:5" ht="38.25" customHeight="1">
      <c r="A351" s="14">
        <v>43867</v>
      </c>
      <c r="B351" s="28" t="s">
        <v>118</v>
      </c>
      <c r="C351" s="16" t="s">
        <v>42</v>
      </c>
      <c r="D351" s="15" t="s">
        <v>689</v>
      </c>
      <c r="E351" s="21">
        <v>462.76</v>
      </c>
    </row>
    <row r="352" spans="1:5" ht="38.25" customHeight="1">
      <c r="A352" s="14">
        <v>43867</v>
      </c>
      <c r="B352" s="28" t="s">
        <v>690</v>
      </c>
      <c r="C352" s="16" t="s">
        <v>691</v>
      </c>
      <c r="D352" s="15" t="s">
        <v>692</v>
      </c>
      <c r="E352" s="21">
        <v>122.81</v>
      </c>
    </row>
    <row r="353" spans="1:5" ht="38.25" customHeight="1">
      <c r="A353" s="14">
        <v>43867</v>
      </c>
      <c r="B353" s="28" t="s">
        <v>697</v>
      </c>
      <c r="C353" s="16" t="s">
        <v>698</v>
      </c>
      <c r="D353" s="15" t="s">
        <v>699</v>
      </c>
      <c r="E353" s="21">
        <v>25.6</v>
      </c>
    </row>
    <row r="354" spans="1:5" ht="38.25" customHeight="1">
      <c r="A354" s="14">
        <v>43867</v>
      </c>
      <c r="B354" s="28" t="s">
        <v>705</v>
      </c>
      <c r="C354" s="16" t="s">
        <v>706</v>
      </c>
      <c r="D354" s="15" t="s">
        <v>707</v>
      </c>
      <c r="E354" s="21">
        <v>120</v>
      </c>
    </row>
    <row r="355" spans="1:5" ht="38.25" customHeight="1">
      <c r="A355" s="14">
        <v>43868</v>
      </c>
      <c r="B355" s="28" t="s">
        <v>43</v>
      </c>
      <c r="C355" s="16" t="s">
        <v>44</v>
      </c>
      <c r="D355" s="15" t="s">
        <v>700</v>
      </c>
      <c r="E355" s="21">
        <v>1.62</v>
      </c>
    </row>
    <row r="356" spans="1:5" ht="38.25" customHeight="1">
      <c r="A356" s="14">
        <v>43868</v>
      </c>
      <c r="B356" s="28" t="s">
        <v>534</v>
      </c>
      <c r="C356" s="16" t="s">
        <v>535</v>
      </c>
      <c r="D356" s="15" t="s">
        <v>703</v>
      </c>
      <c r="E356" s="21">
        <v>759.6</v>
      </c>
    </row>
    <row r="357" spans="1:5" ht="38.25" customHeight="1">
      <c r="A357" s="14">
        <v>43868</v>
      </c>
      <c r="B357" s="28" t="s">
        <v>457</v>
      </c>
      <c r="C357" s="16" t="s">
        <v>458</v>
      </c>
      <c r="D357" s="15" t="s">
        <v>704</v>
      </c>
      <c r="E357" s="21">
        <v>45</v>
      </c>
    </row>
    <row r="358" spans="1:5" ht="38.25" customHeight="1">
      <c r="A358" s="14">
        <v>43868</v>
      </c>
      <c r="B358" s="28" t="s">
        <v>498</v>
      </c>
      <c r="C358" s="16" t="s">
        <v>46</v>
      </c>
      <c r="D358" s="15" t="s">
        <v>708</v>
      </c>
      <c r="E358" s="21">
        <v>88.78</v>
      </c>
    </row>
    <row r="359" spans="1:5" ht="38.25" customHeight="1">
      <c r="A359" s="14">
        <v>43868</v>
      </c>
      <c r="B359" s="28" t="s">
        <v>498</v>
      </c>
      <c r="C359" s="16" t="s">
        <v>46</v>
      </c>
      <c r="D359" s="15" t="s">
        <v>709</v>
      </c>
      <c r="E359" s="21">
        <v>88.78</v>
      </c>
    </row>
    <row r="360" spans="1:5" ht="38.25" customHeight="1">
      <c r="A360" s="58" t="s">
        <v>1167</v>
      </c>
      <c r="B360" s="59"/>
      <c r="C360" s="60"/>
      <c r="D360" s="10" t="s">
        <v>33</v>
      </c>
      <c r="E360" s="18">
        <f>SUM(E92:E359)</f>
        <v>60903.429999999993</v>
      </c>
    </row>
    <row r="361" spans="1:5" ht="38.25" customHeight="1">
      <c r="A361" s="4" t="s">
        <v>1173</v>
      </c>
      <c r="B361" s="46" t="s">
        <v>722</v>
      </c>
      <c r="C361" s="46" t="s">
        <v>1142</v>
      </c>
      <c r="D361" s="55" t="s">
        <v>73</v>
      </c>
      <c r="E361" s="55"/>
    </row>
    <row r="362" spans="1:5" ht="38.25" customHeight="1">
      <c r="A362" s="6" t="s">
        <v>12</v>
      </c>
      <c r="B362" s="65" t="s">
        <v>13</v>
      </c>
      <c r="C362" s="65"/>
      <c r="D362" s="6" t="s">
        <v>14</v>
      </c>
      <c r="E362" s="7" t="s">
        <v>15</v>
      </c>
    </row>
    <row r="363" spans="1:5" ht="38.25" customHeight="1">
      <c r="A363" s="8" t="s">
        <v>16</v>
      </c>
      <c r="B363" s="9" t="s">
        <v>17</v>
      </c>
      <c r="C363" s="10" t="s">
        <v>18</v>
      </c>
      <c r="D363" s="9" t="s">
        <v>19</v>
      </c>
      <c r="E363" s="11" t="s">
        <v>20</v>
      </c>
    </row>
    <row r="364" spans="1:5" ht="38.25" customHeight="1">
      <c r="A364" s="14">
        <v>43868</v>
      </c>
      <c r="B364" s="16" t="s">
        <v>723</v>
      </c>
      <c r="C364" s="26" t="s">
        <v>724</v>
      </c>
      <c r="D364" s="15" t="s">
        <v>725</v>
      </c>
      <c r="E364" s="17">
        <v>17480</v>
      </c>
    </row>
    <row r="365" spans="1:5" ht="38.25" customHeight="1">
      <c r="A365" s="58" t="s">
        <v>145</v>
      </c>
      <c r="B365" s="59"/>
      <c r="C365" s="60"/>
      <c r="D365" s="10" t="s">
        <v>33</v>
      </c>
      <c r="E365" s="29">
        <f>SUM(E364)</f>
        <v>17480</v>
      </c>
    </row>
    <row r="366" spans="1:5" ht="60" customHeight="1">
      <c r="A366" s="4" t="s">
        <v>1174</v>
      </c>
      <c r="B366" s="46" t="s">
        <v>726</v>
      </c>
      <c r="C366" s="46" t="s">
        <v>727</v>
      </c>
      <c r="D366" s="55" t="s">
        <v>11</v>
      </c>
      <c r="E366" s="55"/>
    </row>
    <row r="367" spans="1:5" ht="38.25" customHeight="1">
      <c r="A367" s="5" t="s">
        <v>12</v>
      </c>
      <c r="B367" s="56" t="s">
        <v>13</v>
      </c>
      <c r="C367" s="57"/>
      <c r="D367" s="6" t="s">
        <v>14</v>
      </c>
      <c r="E367" s="7" t="s">
        <v>15</v>
      </c>
    </row>
    <row r="368" spans="1:5" ht="38.25" customHeight="1">
      <c r="A368" s="33" t="s">
        <v>16</v>
      </c>
      <c r="B368" s="34" t="s">
        <v>17</v>
      </c>
      <c r="C368" s="35" t="s">
        <v>18</v>
      </c>
      <c r="D368" s="34" t="s">
        <v>19</v>
      </c>
      <c r="E368" s="36" t="s">
        <v>20</v>
      </c>
    </row>
    <row r="369" spans="1:5" ht="38.25" customHeight="1">
      <c r="A369" s="19">
        <v>43857</v>
      </c>
      <c r="B369" s="28" t="s">
        <v>87</v>
      </c>
      <c r="C369" s="27" t="s">
        <v>728</v>
      </c>
      <c r="D369" s="37" t="s">
        <v>729</v>
      </c>
      <c r="E369" s="21">
        <v>350</v>
      </c>
    </row>
    <row r="370" spans="1:5" ht="38.25" customHeight="1">
      <c r="A370" s="12">
        <v>43857</v>
      </c>
      <c r="B370" s="28" t="s">
        <v>87</v>
      </c>
      <c r="C370" s="27" t="s">
        <v>728</v>
      </c>
      <c r="D370" s="20" t="s">
        <v>730</v>
      </c>
      <c r="E370" s="21">
        <v>550</v>
      </c>
    </row>
    <row r="371" spans="1:5" ht="38.25" customHeight="1">
      <c r="A371" s="12">
        <v>43857</v>
      </c>
      <c r="B371" s="28" t="s">
        <v>731</v>
      </c>
      <c r="C371" s="27" t="s">
        <v>138</v>
      </c>
      <c r="D371" s="20" t="s">
        <v>732</v>
      </c>
      <c r="E371" s="21">
        <v>220</v>
      </c>
    </row>
    <row r="372" spans="1:5" ht="38.25" customHeight="1">
      <c r="A372" s="19">
        <v>43859</v>
      </c>
      <c r="B372" s="28" t="s">
        <v>733</v>
      </c>
      <c r="C372" s="27" t="s">
        <v>63</v>
      </c>
      <c r="D372" s="20" t="s">
        <v>734</v>
      </c>
      <c r="E372" s="21">
        <v>635</v>
      </c>
    </row>
    <row r="373" spans="1:5" ht="38.25" customHeight="1">
      <c r="A373" s="19">
        <v>43859</v>
      </c>
      <c r="B373" s="28" t="s">
        <v>735</v>
      </c>
      <c r="C373" s="27" t="s">
        <v>63</v>
      </c>
      <c r="D373" s="20" t="s">
        <v>736</v>
      </c>
      <c r="E373" s="21">
        <v>180</v>
      </c>
    </row>
    <row r="374" spans="1:5" ht="38.25" customHeight="1">
      <c r="A374" s="19">
        <v>43859</v>
      </c>
      <c r="B374" s="23" t="s">
        <v>737</v>
      </c>
      <c r="C374" s="38" t="s">
        <v>347</v>
      </c>
      <c r="D374" s="37" t="s">
        <v>738</v>
      </c>
      <c r="E374" s="21">
        <v>300</v>
      </c>
    </row>
    <row r="375" spans="1:5" ht="38.25" customHeight="1">
      <c r="A375" s="19">
        <v>43859</v>
      </c>
      <c r="B375" s="28" t="s">
        <v>739</v>
      </c>
      <c r="C375" s="27" t="s">
        <v>740</v>
      </c>
      <c r="D375" s="37" t="s">
        <v>741</v>
      </c>
      <c r="E375" s="21">
        <v>460</v>
      </c>
    </row>
    <row r="376" spans="1:5" ht="51.75" customHeight="1">
      <c r="A376" s="19">
        <v>43860</v>
      </c>
      <c r="B376" s="28" t="s">
        <v>742</v>
      </c>
      <c r="C376" s="27" t="s">
        <v>743</v>
      </c>
      <c r="D376" s="37" t="s">
        <v>744</v>
      </c>
      <c r="E376" s="21">
        <v>2485</v>
      </c>
    </row>
    <row r="377" spans="1:5" ht="38.25" customHeight="1">
      <c r="A377" s="19">
        <v>43860</v>
      </c>
      <c r="B377" s="28" t="s">
        <v>745</v>
      </c>
      <c r="C377" s="27" t="s">
        <v>80</v>
      </c>
      <c r="D377" s="20" t="s">
        <v>746</v>
      </c>
      <c r="E377" s="22">
        <v>300</v>
      </c>
    </row>
    <row r="378" spans="1:5" ht="38.25" customHeight="1">
      <c r="A378" s="19">
        <v>43861</v>
      </c>
      <c r="B378" s="28" t="s">
        <v>87</v>
      </c>
      <c r="C378" s="27" t="s">
        <v>67</v>
      </c>
      <c r="D378" s="37" t="s">
        <v>747</v>
      </c>
      <c r="E378" s="21">
        <v>380</v>
      </c>
    </row>
    <row r="379" spans="1:5" ht="38.25" customHeight="1">
      <c r="A379" s="19">
        <v>43861</v>
      </c>
      <c r="B379" s="28" t="s">
        <v>748</v>
      </c>
      <c r="C379" s="27" t="s">
        <v>749</v>
      </c>
      <c r="D379" s="20" t="s">
        <v>750</v>
      </c>
      <c r="E379" s="21">
        <v>120</v>
      </c>
    </row>
    <row r="380" spans="1:5" ht="38.25" customHeight="1">
      <c r="A380" s="19">
        <v>43864</v>
      </c>
      <c r="B380" s="28" t="s">
        <v>751</v>
      </c>
      <c r="C380" s="27" t="s">
        <v>752</v>
      </c>
      <c r="D380" s="37" t="s">
        <v>753</v>
      </c>
      <c r="E380" s="21">
        <v>1180</v>
      </c>
    </row>
    <row r="381" spans="1:5" ht="38.25" customHeight="1">
      <c r="A381" s="19">
        <v>43864</v>
      </c>
      <c r="B381" s="28" t="s">
        <v>754</v>
      </c>
      <c r="C381" s="27" t="s">
        <v>755</v>
      </c>
      <c r="D381" s="37" t="s">
        <v>756</v>
      </c>
      <c r="E381" s="21">
        <v>560</v>
      </c>
    </row>
    <row r="382" spans="1:5" ht="38.25" customHeight="1">
      <c r="A382" s="19">
        <v>43864</v>
      </c>
      <c r="B382" s="23" t="s">
        <v>757</v>
      </c>
      <c r="C382" s="27" t="s">
        <v>758</v>
      </c>
      <c r="D382" s="20" t="s">
        <v>759</v>
      </c>
      <c r="E382" s="21">
        <v>66.75</v>
      </c>
    </row>
    <row r="383" spans="1:5" ht="38.25" customHeight="1">
      <c r="A383" s="19">
        <v>43864</v>
      </c>
      <c r="B383" s="23" t="s">
        <v>757</v>
      </c>
      <c r="C383" s="24" t="s">
        <v>758</v>
      </c>
      <c r="D383" s="37" t="s">
        <v>760</v>
      </c>
      <c r="E383" s="21">
        <v>8.25</v>
      </c>
    </row>
    <row r="384" spans="1:5" ht="38.25" customHeight="1">
      <c r="A384" s="19">
        <v>43864</v>
      </c>
      <c r="B384" s="28" t="s">
        <v>757</v>
      </c>
      <c r="C384" s="27" t="s">
        <v>758</v>
      </c>
      <c r="D384" s="37" t="s">
        <v>761</v>
      </c>
      <c r="E384" s="21">
        <v>311.5</v>
      </c>
    </row>
    <row r="385" spans="1:5" ht="38.25" customHeight="1">
      <c r="A385" s="19">
        <v>43864</v>
      </c>
      <c r="B385" s="28" t="s">
        <v>757</v>
      </c>
      <c r="C385" s="40" t="s">
        <v>758</v>
      </c>
      <c r="D385" s="20" t="s">
        <v>760</v>
      </c>
      <c r="E385" s="21">
        <v>38.5</v>
      </c>
    </row>
    <row r="386" spans="1:5" ht="38.25" customHeight="1">
      <c r="A386" s="19">
        <v>43865</v>
      </c>
      <c r="B386" s="28" t="s">
        <v>87</v>
      </c>
      <c r="C386" s="27" t="s">
        <v>67</v>
      </c>
      <c r="D386" s="37" t="s">
        <v>762</v>
      </c>
      <c r="E386" s="21">
        <v>150</v>
      </c>
    </row>
    <row r="387" spans="1:5" ht="38.25" customHeight="1">
      <c r="A387" s="19">
        <v>43865</v>
      </c>
      <c r="B387" s="28" t="s">
        <v>733</v>
      </c>
      <c r="C387" s="27" t="s">
        <v>63</v>
      </c>
      <c r="D387" s="37" t="s">
        <v>763</v>
      </c>
      <c r="E387" s="21">
        <v>180</v>
      </c>
    </row>
    <row r="388" spans="1:5" ht="38.25" customHeight="1">
      <c r="A388" s="19">
        <v>43865</v>
      </c>
      <c r="B388" s="23" t="s">
        <v>757</v>
      </c>
      <c r="C388" s="27" t="s">
        <v>758</v>
      </c>
      <c r="D388" s="20" t="s">
        <v>764</v>
      </c>
      <c r="E388" s="21">
        <v>89.65</v>
      </c>
    </row>
    <row r="389" spans="1:5" ht="38.25" customHeight="1">
      <c r="A389" s="19">
        <v>43865</v>
      </c>
      <c r="B389" s="28" t="s">
        <v>765</v>
      </c>
      <c r="C389" s="27" t="s">
        <v>55</v>
      </c>
      <c r="D389" s="37" t="s">
        <v>766</v>
      </c>
      <c r="E389" s="21">
        <v>102.35</v>
      </c>
    </row>
    <row r="390" spans="1:5" ht="38.25" customHeight="1">
      <c r="A390" s="19">
        <v>43865</v>
      </c>
      <c r="B390" s="28" t="s">
        <v>765</v>
      </c>
      <c r="C390" s="27" t="s">
        <v>55</v>
      </c>
      <c r="D390" s="37" t="s">
        <v>760</v>
      </c>
      <c r="E390" s="21">
        <v>12.65</v>
      </c>
    </row>
    <row r="391" spans="1:5" ht="38.25" customHeight="1">
      <c r="A391" s="19">
        <v>43866</v>
      </c>
      <c r="B391" s="28" t="s">
        <v>767</v>
      </c>
      <c r="C391" s="27" t="s">
        <v>768</v>
      </c>
      <c r="D391" s="20" t="s">
        <v>769</v>
      </c>
      <c r="E391" s="21">
        <v>180</v>
      </c>
    </row>
    <row r="392" spans="1:5" ht="38.25" customHeight="1">
      <c r="A392" s="19">
        <v>43866</v>
      </c>
      <c r="B392" s="28" t="s">
        <v>770</v>
      </c>
      <c r="C392" s="27" t="s">
        <v>771</v>
      </c>
      <c r="D392" s="37" t="s">
        <v>772</v>
      </c>
      <c r="E392" s="21">
        <v>330</v>
      </c>
    </row>
    <row r="393" spans="1:5" ht="38.25" customHeight="1">
      <c r="A393" s="19">
        <v>43866</v>
      </c>
      <c r="B393" s="28" t="s">
        <v>85</v>
      </c>
      <c r="C393" s="27" t="s">
        <v>60</v>
      </c>
      <c r="D393" s="20" t="s">
        <v>773</v>
      </c>
      <c r="E393" s="21">
        <v>80.099999999999994</v>
      </c>
    </row>
    <row r="394" spans="1:5" ht="38.25" customHeight="1">
      <c r="A394" s="19">
        <v>43866</v>
      </c>
      <c r="B394" s="28" t="s">
        <v>85</v>
      </c>
      <c r="C394" s="27" t="s">
        <v>60</v>
      </c>
      <c r="D394" s="20" t="s">
        <v>760</v>
      </c>
      <c r="E394" s="21">
        <v>9.9</v>
      </c>
    </row>
    <row r="395" spans="1:5" ht="38.25" customHeight="1">
      <c r="A395" s="12">
        <v>43866</v>
      </c>
      <c r="B395" s="23" t="s">
        <v>774</v>
      </c>
      <c r="C395" s="38" t="s">
        <v>775</v>
      </c>
      <c r="D395" s="13" t="s">
        <v>776</v>
      </c>
      <c r="E395" s="21">
        <v>8.5</v>
      </c>
    </row>
    <row r="396" spans="1:5" ht="38.25" customHeight="1">
      <c r="A396" s="19">
        <v>43866</v>
      </c>
      <c r="B396" s="28" t="s">
        <v>777</v>
      </c>
      <c r="C396" s="27" t="s">
        <v>778</v>
      </c>
      <c r="D396" s="37" t="s">
        <v>779</v>
      </c>
      <c r="E396" s="21">
        <v>23.4</v>
      </c>
    </row>
    <row r="397" spans="1:5" ht="38.25" customHeight="1">
      <c r="A397" s="19">
        <v>43866</v>
      </c>
      <c r="B397" s="28" t="s">
        <v>780</v>
      </c>
      <c r="C397" s="27" t="s">
        <v>781</v>
      </c>
      <c r="D397" s="20" t="s">
        <v>782</v>
      </c>
      <c r="E397" s="21">
        <v>298</v>
      </c>
    </row>
    <row r="398" spans="1:5" ht="38.25" customHeight="1">
      <c r="A398" s="19">
        <v>43867</v>
      </c>
      <c r="B398" s="28" t="s">
        <v>783</v>
      </c>
      <c r="C398" s="27" t="s">
        <v>784</v>
      </c>
      <c r="D398" s="20" t="s">
        <v>785</v>
      </c>
      <c r="E398" s="21">
        <v>120</v>
      </c>
    </row>
    <row r="399" spans="1:5" ht="38.25" customHeight="1">
      <c r="A399" s="19">
        <v>43867</v>
      </c>
      <c r="B399" s="28" t="s">
        <v>786</v>
      </c>
      <c r="C399" s="26" t="s">
        <v>787</v>
      </c>
      <c r="D399" s="37" t="s">
        <v>788</v>
      </c>
      <c r="E399" s="21">
        <v>110</v>
      </c>
    </row>
    <row r="400" spans="1:5" ht="38.25" customHeight="1">
      <c r="A400" s="19">
        <v>43867</v>
      </c>
      <c r="B400" s="28" t="s">
        <v>95</v>
      </c>
      <c r="C400" s="27" t="s">
        <v>96</v>
      </c>
      <c r="D400" s="37" t="s">
        <v>789</v>
      </c>
      <c r="E400" s="21">
        <v>800</v>
      </c>
    </row>
    <row r="401" spans="1:5" ht="38.25" customHeight="1">
      <c r="A401" s="19">
        <v>43867</v>
      </c>
      <c r="B401" s="28" t="s">
        <v>95</v>
      </c>
      <c r="C401" s="27" t="s">
        <v>96</v>
      </c>
      <c r="D401" s="37" t="s">
        <v>790</v>
      </c>
      <c r="E401" s="21">
        <v>700</v>
      </c>
    </row>
    <row r="402" spans="1:5" ht="38.25" customHeight="1">
      <c r="A402" s="19">
        <v>43867</v>
      </c>
      <c r="B402" s="28" t="s">
        <v>791</v>
      </c>
      <c r="C402" s="27" t="s">
        <v>792</v>
      </c>
      <c r="D402" s="20" t="s">
        <v>793</v>
      </c>
      <c r="E402" s="21">
        <v>490</v>
      </c>
    </row>
    <row r="403" spans="1:5" ht="38.25" customHeight="1">
      <c r="A403" s="19">
        <v>43867</v>
      </c>
      <c r="B403" s="28" t="s">
        <v>794</v>
      </c>
      <c r="C403" s="27" t="s">
        <v>795</v>
      </c>
      <c r="D403" s="37" t="s">
        <v>796</v>
      </c>
      <c r="E403" s="21">
        <v>100</v>
      </c>
    </row>
    <row r="404" spans="1:5" ht="38.25" customHeight="1">
      <c r="A404" s="19">
        <v>43867</v>
      </c>
      <c r="B404" s="28" t="s">
        <v>794</v>
      </c>
      <c r="C404" s="27" t="s">
        <v>795</v>
      </c>
      <c r="D404" s="37" t="s">
        <v>797</v>
      </c>
      <c r="E404" s="21">
        <v>12.36</v>
      </c>
    </row>
    <row r="405" spans="1:5" ht="38.25" customHeight="1">
      <c r="A405" s="19">
        <v>43867</v>
      </c>
      <c r="B405" s="28" t="s">
        <v>798</v>
      </c>
      <c r="C405" s="27" t="s">
        <v>799</v>
      </c>
      <c r="D405" s="20" t="s">
        <v>800</v>
      </c>
      <c r="E405" s="21">
        <v>250</v>
      </c>
    </row>
    <row r="406" spans="1:5" ht="38.25" customHeight="1">
      <c r="A406" s="19">
        <v>43868</v>
      </c>
      <c r="B406" s="28" t="s">
        <v>801</v>
      </c>
      <c r="C406" s="27" t="s">
        <v>661</v>
      </c>
      <c r="D406" s="37" t="s">
        <v>802</v>
      </c>
      <c r="E406" s="21">
        <v>17.399999999999999</v>
      </c>
    </row>
    <row r="407" spans="1:5" ht="38.25" customHeight="1">
      <c r="A407" s="19">
        <v>43868</v>
      </c>
      <c r="B407" s="28" t="s">
        <v>803</v>
      </c>
      <c r="C407" s="27" t="s">
        <v>44</v>
      </c>
      <c r="D407" s="37" t="s">
        <v>804</v>
      </c>
      <c r="E407" s="21">
        <v>5.5</v>
      </c>
    </row>
    <row r="408" spans="1:5" ht="38.25" customHeight="1">
      <c r="A408" s="19">
        <v>43868</v>
      </c>
      <c r="B408" s="28" t="s">
        <v>805</v>
      </c>
      <c r="C408" s="27" t="s">
        <v>806</v>
      </c>
      <c r="D408" s="37" t="s">
        <v>807</v>
      </c>
      <c r="E408" s="21">
        <v>150</v>
      </c>
    </row>
    <row r="409" spans="1:5" ht="38.25" customHeight="1">
      <c r="A409" s="19">
        <v>43868</v>
      </c>
      <c r="B409" s="28" t="s">
        <v>808</v>
      </c>
      <c r="C409" s="27" t="s">
        <v>372</v>
      </c>
      <c r="D409" s="20" t="s">
        <v>809</v>
      </c>
      <c r="E409" s="21">
        <v>550</v>
      </c>
    </row>
    <row r="410" spans="1:5" ht="38.25" customHeight="1">
      <c r="A410" s="19">
        <v>43868</v>
      </c>
      <c r="B410" s="28" t="s">
        <v>810</v>
      </c>
      <c r="C410" s="27" t="s">
        <v>811</v>
      </c>
      <c r="D410" s="37" t="s">
        <v>812</v>
      </c>
      <c r="E410" s="21">
        <v>110</v>
      </c>
    </row>
    <row r="411" spans="1:5" ht="38.25" customHeight="1">
      <c r="A411" s="19">
        <v>43868</v>
      </c>
      <c r="B411" s="39" t="s">
        <v>813</v>
      </c>
      <c r="C411" s="27" t="s">
        <v>122</v>
      </c>
      <c r="D411" s="37" t="s">
        <v>814</v>
      </c>
      <c r="E411" s="21">
        <v>270</v>
      </c>
    </row>
    <row r="412" spans="1:5" ht="38.25" customHeight="1">
      <c r="A412" s="19">
        <v>43868</v>
      </c>
      <c r="B412" s="28" t="s">
        <v>815</v>
      </c>
      <c r="C412" s="28" t="s">
        <v>816</v>
      </c>
      <c r="D412" s="20" t="s">
        <v>817</v>
      </c>
      <c r="E412" s="21">
        <v>400</v>
      </c>
    </row>
    <row r="413" spans="1:5" ht="38.25" customHeight="1">
      <c r="A413" s="19">
        <v>43868</v>
      </c>
      <c r="B413" s="28" t="s">
        <v>818</v>
      </c>
      <c r="C413" s="27" t="s">
        <v>819</v>
      </c>
      <c r="D413" s="37" t="s">
        <v>820</v>
      </c>
      <c r="E413" s="21">
        <v>97.9</v>
      </c>
    </row>
    <row r="414" spans="1:5" ht="38.25" customHeight="1">
      <c r="A414" s="19">
        <v>43868</v>
      </c>
      <c r="B414" s="28" t="s">
        <v>818</v>
      </c>
      <c r="C414" s="27" t="s">
        <v>821</v>
      </c>
      <c r="D414" s="37" t="s">
        <v>760</v>
      </c>
      <c r="E414" s="21">
        <v>12.1</v>
      </c>
    </row>
    <row r="415" spans="1:5" ht="38.25" customHeight="1">
      <c r="A415" s="19">
        <v>43868</v>
      </c>
      <c r="B415" s="28" t="s">
        <v>822</v>
      </c>
      <c r="C415" s="27" t="s">
        <v>117</v>
      </c>
      <c r="D415" s="20" t="s">
        <v>823</v>
      </c>
      <c r="E415" s="21">
        <v>640</v>
      </c>
    </row>
    <row r="416" spans="1:5" ht="38.25" customHeight="1">
      <c r="A416" s="19">
        <v>43871</v>
      </c>
      <c r="B416" s="28" t="s">
        <v>824</v>
      </c>
      <c r="C416" s="27" t="s">
        <v>825</v>
      </c>
      <c r="D416" s="20" t="s">
        <v>826</v>
      </c>
      <c r="E416" s="21">
        <v>565.25</v>
      </c>
    </row>
    <row r="417" spans="1:5" ht="38.25" customHeight="1">
      <c r="A417" s="19">
        <v>43871</v>
      </c>
      <c r="B417" s="28" t="s">
        <v>827</v>
      </c>
      <c r="C417" s="28" t="s">
        <v>1171</v>
      </c>
      <c r="D417" s="20" t="s">
        <v>828</v>
      </c>
      <c r="E417" s="21">
        <v>147.79</v>
      </c>
    </row>
    <row r="418" spans="1:5" ht="38.25" customHeight="1">
      <c r="A418" s="19">
        <v>43871</v>
      </c>
      <c r="B418" s="28" t="s">
        <v>829</v>
      </c>
      <c r="C418" s="27" t="s">
        <v>830</v>
      </c>
      <c r="D418" s="37" t="s">
        <v>831</v>
      </c>
      <c r="E418" s="21">
        <v>18.5</v>
      </c>
    </row>
    <row r="419" spans="1:5" ht="38.25" customHeight="1">
      <c r="A419" s="19">
        <v>43872</v>
      </c>
      <c r="B419" s="28" t="s">
        <v>751</v>
      </c>
      <c r="C419" s="27" t="s">
        <v>1170</v>
      </c>
      <c r="D419" s="37" t="s">
        <v>832</v>
      </c>
      <c r="E419" s="21">
        <v>785</v>
      </c>
    </row>
    <row r="420" spans="1:5" ht="38.25" customHeight="1">
      <c r="A420" s="53">
        <v>43872</v>
      </c>
      <c r="B420" s="54" t="s">
        <v>87</v>
      </c>
      <c r="C420" s="54" t="s">
        <v>67</v>
      </c>
      <c r="D420" s="37" t="s">
        <v>833</v>
      </c>
      <c r="E420" s="21">
        <v>330</v>
      </c>
    </row>
    <row r="421" spans="1:5" ht="38.25" customHeight="1">
      <c r="A421" s="53">
        <v>43872</v>
      </c>
      <c r="B421" s="54" t="s">
        <v>834</v>
      </c>
      <c r="C421" s="54" t="s">
        <v>137</v>
      </c>
      <c r="D421" s="37" t="s">
        <v>835</v>
      </c>
      <c r="E421" s="21">
        <v>960</v>
      </c>
    </row>
    <row r="422" spans="1:5" ht="38.25" customHeight="1">
      <c r="A422" s="53">
        <v>43872</v>
      </c>
      <c r="B422" s="54" t="s">
        <v>836</v>
      </c>
      <c r="C422" s="54" t="s">
        <v>837</v>
      </c>
      <c r="D422" s="37" t="s">
        <v>838</v>
      </c>
      <c r="E422" s="21">
        <v>106.8</v>
      </c>
    </row>
    <row r="423" spans="1:5" ht="38.25" customHeight="1">
      <c r="A423" s="53">
        <v>43872</v>
      </c>
      <c r="B423" s="54" t="s">
        <v>836</v>
      </c>
      <c r="C423" s="54" t="s">
        <v>837</v>
      </c>
      <c r="D423" s="37" t="s">
        <v>760</v>
      </c>
      <c r="E423" s="21">
        <v>13.2</v>
      </c>
    </row>
    <row r="424" spans="1:5" ht="38.25" customHeight="1">
      <c r="A424" s="53">
        <v>43872</v>
      </c>
      <c r="B424" s="54" t="s">
        <v>839</v>
      </c>
      <c r="C424" s="54" t="s">
        <v>840</v>
      </c>
      <c r="D424" s="37" t="s">
        <v>841</v>
      </c>
      <c r="E424" s="21">
        <v>240.3</v>
      </c>
    </row>
    <row r="425" spans="1:5" ht="38.25" customHeight="1">
      <c r="A425" s="53">
        <v>43872</v>
      </c>
      <c r="B425" s="54" t="s">
        <v>839</v>
      </c>
      <c r="C425" s="54" t="s">
        <v>840</v>
      </c>
      <c r="D425" s="37" t="s">
        <v>760</v>
      </c>
      <c r="E425" s="21">
        <v>29.7</v>
      </c>
    </row>
    <row r="426" spans="1:5" ht="38.25" customHeight="1">
      <c r="A426" s="53">
        <v>43872</v>
      </c>
      <c r="B426" s="54" t="s">
        <v>842</v>
      </c>
      <c r="C426" s="54" t="s">
        <v>120</v>
      </c>
      <c r="D426" s="37" t="s">
        <v>843</v>
      </c>
      <c r="E426" s="21">
        <v>60</v>
      </c>
    </row>
    <row r="427" spans="1:5" ht="38.25" customHeight="1">
      <c r="A427" s="53">
        <v>43872</v>
      </c>
      <c r="B427" s="54" t="s">
        <v>844</v>
      </c>
      <c r="C427" s="54" t="s">
        <v>845</v>
      </c>
      <c r="D427" s="37" t="s">
        <v>846</v>
      </c>
      <c r="E427" s="21">
        <v>399.65</v>
      </c>
    </row>
    <row r="428" spans="1:5" ht="38.25" customHeight="1">
      <c r="A428" s="53">
        <v>43872</v>
      </c>
      <c r="B428" s="54" t="s">
        <v>847</v>
      </c>
      <c r="C428" s="54" t="s">
        <v>56</v>
      </c>
      <c r="D428" s="37" t="s">
        <v>848</v>
      </c>
      <c r="E428" s="21">
        <v>97.95</v>
      </c>
    </row>
    <row r="429" spans="1:5" ht="38.25" customHeight="1">
      <c r="A429" s="53">
        <v>43872</v>
      </c>
      <c r="B429" s="54" t="s">
        <v>847</v>
      </c>
      <c r="C429" s="54" t="s">
        <v>56</v>
      </c>
      <c r="D429" s="37" t="s">
        <v>849</v>
      </c>
      <c r="E429" s="21">
        <v>97.95</v>
      </c>
    </row>
    <row r="430" spans="1:5" ht="38.25" customHeight="1">
      <c r="A430" s="53">
        <v>43872</v>
      </c>
      <c r="B430" s="54" t="s">
        <v>850</v>
      </c>
      <c r="C430" s="54" t="s">
        <v>141</v>
      </c>
      <c r="D430" s="37" t="s">
        <v>851</v>
      </c>
      <c r="E430" s="21">
        <v>150</v>
      </c>
    </row>
    <row r="431" spans="1:5" ht="38.25" customHeight="1">
      <c r="A431" s="53">
        <v>43872</v>
      </c>
      <c r="B431" s="54" t="s">
        <v>852</v>
      </c>
      <c r="C431" s="54" t="s">
        <v>80</v>
      </c>
      <c r="D431" s="37" t="s">
        <v>853</v>
      </c>
      <c r="E431" s="21">
        <v>120</v>
      </c>
    </row>
    <row r="432" spans="1:5" ht="38.25" customHeight="1">
      <c r="A432" s="53">
        <v>43872</v>
      </c>
      <c r="B432" s="54" t="s">
        <v>854</v>
      </c>
      <c r="C432" s="54" t="s">
        <v>855</v>
      </c>
      <c r="D432" s="37" t="s">
        <v>856</v>
      </c>
      <c r="E432" s="21">
        <v>595</v>
      </c>
    </row>
    <row r="433" spans="1:5" ht="38.25" customHeight="1">
      <c r="A433" s="53">
        <v>43872</v>
      </c>
      <c r="B433" s="54" t="s">
        <v>1002</v>
      </c>
      <c r="C433" s="54" t="s">
        <v>1003</v>
      </c>
      <c r="D433" s="37" t="s">
        <v>1004</v>
      </c>
      <c r="E433" s="21">
        <v>120</v>
      </c>
    </row>
    <row r="434" spans="1:5" ht="38.25" customHeight="1">
      <c r="A434" s="53">
        <v>43873</v>
      </c>
      <c r="B434" s="54" t="s">
        <v>857</v>
      </c>
      <c r="C434" s="54" t="s">
        <v>858</v>
      </c>
      <c r="D434" s="37" t="s">
        <v>859</v>
      </c>
      <c r="E434" s="21">
        <v>80</v>
      </c>
    </row>
    <row r="435" spans="1:5" ht="38.25" customHeight="1">
      <c r="A435" s="53">
        <v>43873</v>
      </c>
      <c r="B435" s="54" t="s">
        <v>860</v>
      </c>
      <c r="C435" s="54" t="s">
        <v>861</v>
      </c>
      <c r="D435" s="37" t="s">
        <v>760</v>
      </c>
      <c r="E435" s="21">
        <v>11</v>
      </c>
    </row>
    <row r="436" spans="1:5" ht="38.25" customHeight="1">
      <c r="A436" s="53">
        <v>43874</v>
      </c>
      <c r="B436" s="54" t="s">
        <v>862</v>
      </c>
      <c r="C436" s="54" t="s">
        <v>863</v>
      </c>
      <c r="D436" s="37" t="s">
        <v>864</v>
      </c>
      <c r="E436" s="21">
        <v>222.75</v>
      </c>
    </row>
    <row r="437" spans="1:5" ht="38.25" customHeight="1">
      <c r="A437" s="53">
        <v>43874</v>
      </c>
      <c r="B437" s="54" t="s">
        <v>865</v>
      </c>
      <c r="C437" s="54" t="s">
        <v>51</v>
      </c>
      <c r="D437" s="37" t="s">
        <v>866</v>
      </c>
      <c r="E437" s="21">
        <v>209</v>
      </c>
    </row>
    <row r="438" spans="1:5" ht="38.25" customHeight="1">
      <c r="A438" s="53">
        <v>43874</v>
      </c>
      <c r="B438" s="54" t="s">
        <v>867</v>
      </c>
      <c r="C438" s="54" t="s">
        <v>868</v>
      </c>
      <c r="D438" s="37" t="s">
        <v>869</v>
      </c>
      <c r="E438" s="21">
        <v>170</v>
      </c>
    </row>
    <row r="439" spans="1:5" ht="38.25" customHeight="1">
      <c r="A439" s="53">
        <v>43874</v>
      </c>
      <c r="B439" s="54" t="s">
        <v>870</v>
      </c>
      <c r="C439" s="54" t="s">
        <v>871</v>
      </c>
      <c r="D439" s="37" t="s">
        <v>872</v>
      </c>
      <c r="E439" s="21">
        <v>100</v>
      </c>
    </row>
    <row r="440" spans="1:5" ht="38.25" customHeight="1">
      <c r="A440" s="53">
        <v>43874</v>
      </c>
      <c r="B440" s="54" t="s">
        <v>873</v>
      </c>
      <c r="C440" s="54" t="s">
        <v>874</v>
      </c>
      <c r="D440" s="37" t="s">
        <v>875</v>
      </c>
      <c r="E440" s="21">
        <v>150</v>
      </c>
    </row>
    <row r="441" spans="1:5" ht="38.25" customHeight="1">
      <c r="A441" s="53">
        <v>43874</v>
      </c>
      <c r="B441" s="54" t="s">
        <v>876</v>
      </c>
      <c r="C441" s="54" t="s">
        <v>877</v>
      </c>
      <c r="D441" s="37" t="s">
        <v>878</v>
      </c>
      <c r="E441" s="21">
        <v>72</v>
      </c>
    </row>
    <row r="442" spans="1:5" ht="38.25" customHeight="1">
      <c r="A442" s="53">
        <v>43874</v>
      </c>
      <c r="B442" s="54" t="s">
        <v>879</v>
      </c>
      <c r="C442" s="54" t="s">
        <v>880</v>
      </c>
      <c r="D442" s="37" t="s">
        <v>881</v>
      </c>
      <c r="E442" s="21">
        <v>535</v>
      </c>
    </row>
    <row r="443" spans="1:5" ht="38.25" customHeight="1">
      <c r="A443" s="53">
        <v>43874</v>
      </c>
      <c r="B443" s="54" t="s">
        <v>882</v>
      </c>
      <c r="C443" s="54" t="s">
        <v>292</v>
      </c>
      <c r="D443" s="37" t="s">
        <v>883</v>
      </c>
      <c r="E443" s="21">
        <v>100</v>
      </c>
    </row>
    <row r="444" spans="1:5" ht="38.25" customHeight="1">
      <c r="A444" s="53">
        <v>43874</v>
      </c>
      <c r="B444" s="54" t="s">
        <v>882</v>
      </c>
      <c r="C444" s="54" t="s">
        <v>292</v>
      </c>
      <c r="D444" s="37" t="s">
        <v>760</v>
      </c>
      <c r="E444" s="21">
        <v>12.36</v>
      </c>
    </row>
    <row r="445" spans="1:5" ht="38.25" customHeight="1">
      <c r="A445" s="53">
        <v>43874</v>
      </c>
      <c r="B445" s="54" t="s">
        <v>884</v>
      </c>
      <c r="C445" s="54" t="s">
        <v>885</v>
      </c>
      <c r="D445" s="37" t="s">
        <v>886</v>
      </c>
      <c r="E445" s="21">
        <v>150</v>
      </c>
    </row>
    <row r="446" spans="1:5" ht="38.25" customHeight="1">
      <c r="A446" s="53">
        <v>43874</v>
      </c>
      <c r="B446" s="54" t="s">
        <v>887</v>
      </c>
      <c r="C446" s="54" t="s">
        <v>42</v>
      </c>
      <c r="D446" s="37" t="s">
        <v>888</v>
      </c>
      <c r="E446" s="21">
        <v>932.09</v>
      </c>
    </row>
    <row r="447" spans="1:5" ht="38.25" customHeight="1">
      <c r="A447" s="53">
        <v>43874</v>
      </c>
      <c r="B447" s="54" t="s">
        <v>803</v>
      </c>
      <c r="C447" s="54" t="s">
        <v>44</v>
      </c>
      <c r="D447" s="37" t="s">
        <v>889</v>
      </c>
      <c r="E447" s="21">
        <v>28</v>
      </c>
    </row>
    <row r="448" spans="1:5" ht="38.25" customHeight="1">
      <c r="A448" s="53">
        <v>43874</v>
      </c>
      <c r="B448" s="54" t="s">
        <v>890</v>
      </c>
      <c r="C448" s="54" t="s">
        <v>891</v>
      </c>
      <c r="D448" s="37" t="s">
        <v>892</v>
      </c>
      <c r="E448" s="21">
        <v>2350</v>
      </c>
    </row>
    <row r="449" spans="1:5" ht="38.25" customHeight="1">
      <c r="A449" s="53">
        <v>43874</v>
      </c>
      <c r="B449" s="54" t="s">
        <v>893</v>
      </c>
      <c r="C449" s="54" t="s">
        <v>894</v>
      </c>
      <c r="D449" s="37" t="s">
        <v>895</v>
      </c>
      <c r="E449" s="21">
        <v>200</v>
      </c>
    </row>
    <row r="450" spans="1:5" ht="38.25" customHeight="1">
      <c r="A450" s="53">
        <v>43874</v>
      </c>
      <c r="B450" s="54" t="s">
        <v>896</v>
      </c>
      <c r="C450" s="54" t="s">
        <v>897</v>
      </c>
      <c r="D450" s="37" t="s">
        <v>898</v>
      </c>
      <c r="E450" s="21">
        <v>72.599999999999994</v>
      </c>
    </row>
    <row r="451" spans="1:5" ht="38.25" customHeight="1">
      <c r="A451" s="53">
        <v>43874</v>
      </c>
      <c r="B451" s="54" t="s">
        <v>83</v>
      </c>
      <c r="C451" s="54" t="s">
        <v>84</v>
      </c>
      <c r="D451" s="37" t="s">
        <v>899</v>
      </c>
      <c r="E451" s="21">
        <v>250.09</v>
      </c>
    </row>
    <row r="452" spans="1:5" ht="38.25" customHeight="1">
      <c r="A452" s="53">
        <v>43874</v>
      </c>
      <c r="B452" s="54" t="s">
        <v>83</v>
      </c>
      <c r="C452" s="54" t="s">
        <v>84</v>
      </c>
      <c r="D452" s="37" t="s">
        <v>760</v>
      </c>
      <c r="E452" s="21">
        <v>30.91</v>
      </c>
    </row>
    <row r="453" spans="1:5" ht="38.25" customHeight="1">
      <c r="A453" s="53">
        <v>43874</v>
      </c>
      <c r="B453" s="54" t="s">
        <v>900</v>
      </c>
      <c r="C453" s="54" t="s">
        <v>901</v>
      </c>
      <c r="D453" s="37" t="s">
        <v>902</v>
      </c>
      <c r="E453" s="21">
        <v>12.6</v>
      </c>
    </row>
    <row r="454" spans="1:5" ht="38.25" customHeight="1">
      <c r="A454" s="53">
        <v>43875</v>
      </c>
      <c r="B454" s="54" t="s">
        <v>887</v>
      </c>
      <c r="C454" s="54" t="s">
        <v>42</v>
      </c>
      <c r="D454" s="37" t="s">
        <v>903</v>
      </c>
      <c r="E454" s="21">
        <v>21.01</v>
      </c>
    </row>
    <row r="455" spans="1:5" ht="38.25" customHeight="1">
      <c r="A455" s="53">
        <v>43875</v>
      </c>
      <c r="B455" s="54" t="s">
        <v>904</v>
      </c>
      <c r="C455" s="54" t="s">
        <v>1163</v>
      </c>
      <c r="D455" s="37" t="s">
        <v>905</v>
      </c>
      <c r="E455" s="21">
        <v>72.02</v>
      </c>
    </row>
    <row r="456" spans="1:5" ht="38.25" customHeight="1">
      <c r="A456" s="53">
        <v>43875</v>
      </c>
      <c r="B456" s="54" t="s">
        <v>906</v>
      </c>
      <c r="C456" s="54" t="s">
        <v>907</v>
      </c>
      <c r="D456" s="37" t="s">
        <v>908</v>
      </c>
      <c r="E456" s="21">
        <v>1059.53</v>
      </c>
    </row>
    <row r="457" spans="1:5" ht="38.25" customHeight="1">
      <c r="A457" s="53">
        <v>43875</v>
      </c>
      <c r="B457" s="54" t="s">
        <v>909</v>
      </c>
      <c r="C457" s="54" t="s">
        <v>910</v>
      </c>
      <c r="D457" s="37" t="s">
        <v>911</v>
      </c>
      <c r="E457" s="21">
        <v>289.18</v>
      </c>
    </row>
    <row r="458" spans="1:5" ht="38.25" customHeight="1">
      <c r="A458" s="53">
        <v>43875</v>
      </c>
      <c r="B458" s="54" t="s">
        <v>912</v>
      </c>
      <c r="C458" s="54" t="s">
        <v>913</v>
      </c>
      <c r="D458" s="37" t="s">
        <v>914</v>
      </c>
      <c r="E458" s="21">
        <v>750.46</v>
      </c>
    </row>
    <row r="459" spans="1:5" ht="38.25" customHeight="1">
      <c r="A459" s="53">
        <v>43875</v>
      </c>
      <c r="B459" s="54" t="s">
        <v>915</v>
      </c>
      <c r="C459" s="54" t="s">
        <v>1165</v>
      </c>
      <c r="D459" s="37" t="s">
        <v>916</v>
      </c>
      <c r="E459" s="21">
        <v>519.15</v>
      </c>
    </row>
    <row r="460" spans="1:5" ht="38.25" customHeight="1">
      <c r="A460" s="53">
        <v>43875</v>
      </c>
      <c r="B460" s="54" t="s">
        <v>917</v>
      </c>
      <c r="C460" s="54" t="s">
        <v>65</v>
      </c>
      <c r="D460" s="37" t="s">
        <v>918</v>
      </c>
      <c r="E460" s="21">
        <v>324.77999999999997</v>
      </c>
    </row>
    <row r="461" spans="1:5" ht="38.25" customHeight="1">
      <c r="A461" s="53">
        <v>43875</v>
      </c>
      <c r="B461" s="54" t="s">
        <v>919</v>
      </c>
      <c r="C461" s="54" t="s">
        <v>1164</v>
      </c>
      <c r="D461" s="37" t="s">
        <v>920</v>
      </c>
      <c r="E461" s="21">
        <v>1260.6300000000001</v>
      </c>
    </row>
    <row r="462" spans="1:5" ht="38.25" customHeight="1">
      <c r="A462" s="53">
        <v>43875</v>
      </c>
      <c r="B462" s="54" t="s">
        <v>921</v>
      </c>
      <c r="C462" s="54" t="s">
        <v>1166</v>
      </c>
      <c r="D462" s="37" t="s">
        <v>922</v>
      </c>
      <c r="E462" s="21">
        <v>91</v>
      </c>
    </row>
    <row r="463" spans="1:5" ht="38.25" customHeight="1">
      <c r="A463" s="53">
        <v>43875</v>
      </c>
      <c r="B463" s="54" t="s">
        <v>923</v>
      </c>
      <c r="C463" s="54" t="s">
        <v>139</v>
      </c>
      <c r="D463" s="37" t="s">
        <v>924</v>
      </c>
      <c r="E463" s="21">
        <v>191.81</v>
      </c>
    </row>
    <row r="464" spans="1:5" ht="38.25" customHeight="1">
      <c r="A464" s="53">
        <v>43875</v>
      </c>
      <c r="B464" s="54" t="s">
        <v>925</v>
      </c>
      <c r="C464" s="54" t="s">
        <v>926</v>
      </c>
      <c r="D464" s="37" t="s">
        <v>927</v>
      </c>
      <c r="E464" s="21">
        <v>744.35</v>
      </c>
    </row>
    <row r="465" spans="1:5" ht="38.25" customHeight="1">
      <c r="A465" s="53">
        <v>43875</v>
      </c>
      <c r="B465" s="54" t="s">
        <v>928</v>
      </c>
      <c r="C465" s="54" t="s">
        <v>514</v>
      </c>
      <c r="D465" s="37" t="s">
        <v>929</v>
      </c>
      <c r="E465" s="21">
        <v>4817.95</v>
      </c>
    </row>
    <row r="466" spans="1:5" ht="38.25" customHeight="1">
      <c r="A466" s="53">
        <v>43875</v>
      </c>
      <c r="B466" s="54" t="s">
        <v>930</v>
      </c>
      <c r="C466" s="54" t="s">
        <v>124</v>
      </c>
      <c r="D466" s="37" t="s">
        <v>931</v>
      </c>
      <c r="E466" s="21">
        <v>160</v>
      </c>
    </row>
    <row r="467" spans="1:5" ht="38.25" customHeight="1">
      <c r="A467" s="53">
        <v>43875</v>
      </c>
      <c r="B467" s="54" t="s">
        <v>88</v>
      </c>
      <c r="C467" s="54" t="s">
        <v>47</v>
      </c>
      <c r="D467" s="37" t="s">
        <v>932</v>
      </c>
      <c r="E467" s="21">
        <v>250</v>
      </c>
    </row>
    <row r="468" spans="1:5" ht="38.25" customHeight="1">
      <c r="A468" s="53">
        <v>43875</v>
      </c>
      <c r="B468" s="54" t="s">
        <v>89</v>
      </c>
      <c r="C468" s="54" t="s">
        <v>91</v>
      </c>
      <c r="D468" s="37" t="s">
        <v>90</v>
      </c>
      <c r="E468" s="21">
        <v>200.25</v>
      </c>
    </row>
    <row r="469" spans="1:5" ht="38.25" customHeight="1">
      <c r="A469" s="53">
        <v>43875</v>
      </c>
      <c r="B469" s="54" t="s">
        <v>89</v>
      </c>
      <c r="C469" s="54" t="s">
        <v>91</v>
      </c>
      <c r="D469" s="37" t="s">
        <v>797</v>
      </c>
      <c r="E469" s="21">
        <v>24.75</v>
      </c>
    </row>
    <row r="470" spans="1:5" ht="38.25" customHeight="1">
      <c r="A470" s="53">
        <v>43875</v>
      </c>
      <c r="B470" s="54" t="s">
        <v>933</v>
      </c>
      <c r="C470" s="54" t="s">
        <v>934</v>
      </c>
      <c r="D470" s="37" t="s">
        <v>935</v>
      </c>
      <c r="E470" s="21">
        <v>71.2</v>
      </c>
    </row>
    <row r="471" spans="1:5" ht="38.25" customHeight="1">
      <c r="A471" s="53">
        <v>43875</v>
      </c>
      <c r="B471" s="54" t="s">
        <v>933</v>
      </c>
      <c r="C471" s="54" t="s">
        <v>934</v>
      </c>
      <c r="D471" s="37" t="s">
        <v>760</v>
      </c>
      <c r="E471" s="21">
        <v>8.8000000000000007</v>
      </c>
    </row>
    <row r="472" spans="1:5" ht="38.25" customHeight="1">
      <c r="A472" s="53">
        <v>43878</v>
      </c>
      <c r="B472" s="54" t="s">
        <v>847</v>
      </c>
      <c r="C472" s="54" t="s">
        <v>56</v>
      </c>
      <c r="D472" s="37" t="s">
        <v>936</v>
      </c>
      <c r="E472" s="21">
        <v>97.95</v>
      </c>
    </row>
    <row r="473" spans="1:5" ht="38.25" customHeight="1">
      <c r="A473" s="53">
        <v>43878</v>
      </c>
      <c r="B473" s="54" t="s">
        <v>937</v>
      </c>
      <c r="C473" s="54" t="s">
        <v>938</v>
      </c>
      <c r="D473" s="37" t="s">
        <v>939</v>
      </c>
      <c r="E473" s="21">
        <v>390</v>
      </c>
    </row>
    <row r="474" spans="1:5" ht="38.25" customHeight="1">
      <c r="A474" s="53">
        <v>43878</v>
      </c>
      <c r="B474" s="54" t="s">
        <v>81</v>
      </c>
      <c r="C474" s="54" t="s">
        <v>46</v>
      </c>
      <c r="D474" s="37" t="s">
        <v>940</v>
      </c>
      <c r="E474" s="21">
        <v>88.78</v>
      </c>
    </row>
    <row r="475" spans="1:5" ht="38.25" customHeight="1">
      <c r="A475" s="53">
        <v>43878</v>
      </c>
      <c r="B475" s="54" t="s">
        <v>81</v>
      </c>
      <c r="C475" s="54" t="s">
        <v>46</v>
      </c>
      <c r="D475" s="37" t="s">
        <v>941</v>
      </c>
      <c r="E475" s="21">
        <v>88.78</v>
      </c>
    </row>
    <row r="476" spans="1:5" ht="38.25" customHeight="1">
      <c r="A476" s="53">
        <v>43878</v>
      </c>
      <c r="B476" s="54" t="s">
        <v>942</v>
      </c>
      <c r="C476" s="54" t="s">
        <v>92</v>
      </c>
      <c r="D476" s="37" t="s">
        <v>943</v>
      </c>
      <c r="E476" s="21">
        <v>50</v>
      </c>
    </row>
    <row r="477" spans="1:5" ht="38.25" customHeight="1">
      <c r="A477" s="53">
        <v>43878</v>
      </c>
      <c r="B477" s="54" t="s">
        <v>944</v>
      </c>
      <c r="C477" s="54" t="s">
        <v>61</v>
      </c>
      <c r="D477" s="37" t="s">
        <v>945</v>
      </c>
      <c r="E477" s="21">
        <v>120</v>
      </c>
    </row>
    <row r="478" spans="1:5" ht="38.25" customHeight="1">
      <c r="A478" s="53">
        <v>43878</v>
      </c>
      <c r="B478" s="54" t="s">
        <v>944</v>
      </c>
      <c r="C478" s="54" t="s">
        <v>61</v>
      </c>
      <c r="D478" s="37" t="s">
        <v>760</v>
      </c>
      <c r="E478" s="21">
        <v>14.84</v>
      </c>
    </row>
    <row r="479" spans="1:5" ht="38.25" customHeight="1">
      <c r="A479" s="53">
        <v>43879</v>
      </c>
      <c r="B479" s="54" t="s">
        <v>81</v>
      </c>
      <c r="C479" s="54" t="s">
        <v>46</v>
      </c>
      <c r="D479" s="37" t="s">
        <v>946</v>
      </c>
      <c r="E479" s="21">
        <v>88.78</v>
      </c>
    </row>
    <row r="480" spans="1:5" ht="38.25" customHeight="1">
      <c r="A480" s="53">
        <v>43879</v>
      </c>
      <c r="B480" s="54" t="s">
        <v>947</v>
      </c>
      <c r="C480" s="54" t="s">
        <v>948</v>
      </c>
      <c r="D480" s="37" t="s">
        <v>949</v>
      </c>
      <c r="E480" s="21">
        <v>910</v>
      </c>
    </row>
    <row r="481" spans="1:5" ht="38.25" customHeight="1">
      <c r="A481" s="53">
        <v>43879</v>
      </c>
      <c r="B481" s="54" t="s">
        <v>803</v>
      </c>
      <c r="C481" s="54" t="s">
        <v>44</v>
      </c>
      <c r="D481" s="37" t="s">
        <v>950</v>
      </c>
      <c r="E481" s="21">
        <v>45</v>
      </c>
    </row>
    <row r="482" spans="1:5" ht="38.25" customHeight="1">
      <c r="A482" s="53">
        <v>43879</v>
      </c>
      <c r="B482" s="54" t="s">
        <v>951</v>
      </c>
      <c r="C482" s="54" t="s">
        <v>64</v>
      </c>
      <c r="D482" s="37" t="s">
        <v>952</v>
      </c>
      <c r="E482" s="21">
        <v>514.67999999999995</v>
      </c>
    </row>
    <row r="483" spans="1:5" ht="38.25" customHeight="1">
      <c r="A483" s="53">
        <v>43879</v>
      </c>
      <c r="B483" s="54" t="s">
        <v>887</v>
      </c>
      <c r="C483" s="54" t="s">
        <v>42</v>
      </c>
      <c r="D483" s="37" t="s">
        <v>953</v>
      </c>
      <c r="E483" s="21">
        <v>21.38</v>
      </c>
    </row>
    <row r="484" spans="1:5" ht="38.25" customHeight="1">
      <c r="A484" s="53">
        <v>43879</v>
      </c>
      <c r="B484" s="54" t="s">
        <v>954</v>
      </c>
      <c r="C484" s="54" t="s">
        <v>955</v>
      </c>
      <c r="D484" s="37" t="s">
        <v>956</v>
      </c>
      <c r="E484" s="21">
        <v>50</v>
      </c>
    </row>
    <row r="485" spans="1:5" ht="38.25" customHeight="1">
      <c r="A485" s="53">
        <v>43879</v>
      </c>
      <c r="B485" s="54" t="s">
        <v>954</v>
      </c>
      <c r="C485" s="54" t="s">
        <v>955</v>
      </c>
      <c r="D485" s="37" t="s">
        <v>760</v>
      </c>
      <c r="E485" s="21">
        <v>6.17</v>
      </c>
    </row>
    <row r="486" spans="1:5" ht="38.25" customHeight="1">
      <c r="A486" s="53">
        <v>43879</v>
      </c>
      <c r="B486" s="54" t="s">
        <v>957</v>
      </c>
      <c r="C486" s="54" t="s">
        <v>958</v>
      </c>
      <c r="D486" s="37" t="s">
        <v>959</v>
      </c>
      <c r="E486" s="21">
        <v>270</v>
      </c>
    </row>
    <row r="487" spans="1:5" ht="38.25" customHeight="1">
      <c r="A487" s="53">
        <v>43879</v>
      </c>
      <c r="B487" s="54" t="s">
        <v>957</v>
      </c>
      <c r="C487" s="54" t="s">
        <v>958</v>
      </c>
      <c r="D487" s="37" t="s">
        <v>760</v>
      </c>
      <c r="E487" s="21">
        <v>33.369999999999997</v>
      </c>
    </row>
    <row r="488" spans="1:5" ht="38.25" customHeight="1">
      <c r="A488" s="53">
        <v>43879</v>
      </c>
      <c r="B488" s="54" t="s">
        <v>960</v>
      </c>
      <c r="C488" s="54" t="s">
        <v>102</v>
      </c>
      <c r="D488" s="37" t="s">
        <v>961</v>
      </c>
      <c r="E488" s="21">
        <v>293.7</v>
      </c>
    </row>
    <row r="489" spans="1:5" ht="38.25" customHeight="1">
      <c r="A489" s="53">
        <v>43879</v>
      </c>
      <c r="B489" s="54" t="s">
        <v>960</v>
      </c>
      <c r="C489" s="54" t="s">
        <v>102</v>
      </c>
      <c r="D489" s="37" t="s">
        <v>797</v>
      </c>
      <c r="E489" s="21">
        <v>36.299999999999997</v>
      </c>
    </row>
    <row r="490" spans="1:5" ht="38.25" customHeight="1">
      <c r="A490" s="53">
        <v>43879</v>
      </c>
      <c r="B490" s="54" t="s">
        <v>962</v>
      </c>
      <c r="C490" s="54" t="s">
        <v>963</v>
      </c>
      <c r="D490" s="37" t="s">
        <v>964</v>
      </c>
      <c r="E490" s="21">
        <v>140</v>
      </c>
    </row>
    <row r="491" spans="1:5" ht="38.25" customHeight="1">
      <c r="A491" s="53">
        <v>43879</v>
      </c>
      <c r="B491" s="54" t="s">
        <v>965</v>
      </c>
      <c r="C491" s="54" t="s">
        <v>966</v>
      </c>
      <c r="D491" s="37" t="s">
        <v>967</v>
      </c>
      <c r="E491" s="21">
        <v>339</v>
      </c>
    </row>
    <row r="492" spans="1:5" ht="38.25" customHeight="1">
      <c r="A492" s="53">
        <v>43880</v>
      </c>
      <c r="B492" s="54" t="s">
        <v>887</v>
      </c>
      <c r="C492" s="54" t="s">
        <v>42</v>
      </c>
      <c r="D492" s="37" t="s">
        <v>968</v>
      </c>
      <c r="E492" s="21">
        <v>466.62</v>
      </c>
    </row>
    <row r="493" spans="1:5" ht="38.25" customHeight="1">
      <c r="A493" s="53">
        <v>43880</v>
      </c>
      <c r="B493" s="54" t="s">
        <v>969</v>
      </c>
      <c r="C493" s="54" t="s">
        <v>970</v>
      </c>
      <c r="D493" s="37" t="s">
        <v>971</v>
      </c>
      <c r="E493" s="21">
        <v>61</v>
      </c>
    </row>
    <row r="494" spans="1:5" ht="38.25" customHeight="1">
      <c r="A494" s="53">
        <v>43880</v>
      </c>
      <c r="B494" s="54" t="s">
        <v>847</v>
      </c>
      <c r="C494" s="54" t="s">
        <v>56</v>
      </c>
      <c r="D494" s="37" t="s">
        <v>972</v>
      </c>
      <c r="E494" s="21">
        <v>97.95</v>
      </c>
    </row>
    <row r="495" spans="1:5" ht="38.25" customHeight="1">
      <c r="A495" s="53">
        <v>43880</v>
      </c>
      <c r="B495" s="54" t="s">
        <v>973</v>
      </c>
      <c r="C495" s="54" t="s">
        <v>974</v>
      </c>
      <c r="D495" s="37" t="s">
        <v>975</v>
      </c>
      <c r="E495" s="21">
        <v>85</v>
      </c>
    </row>
    <row r="496" spans="1:5" ht="38.25" customHeight="1">
      <c r="A496" s="53">
        <v>43880</v>
      </c>
      <c r="B496" s="54" t="s">
        <v>976</v>
      </c>
      <c r="C496" s="54" t="s">
        <v>977</v>
      </c>
      <c r="D496" s="37" t="s">
        <v>978</v>
      </c>
      <c r="E496" s="21">
        <v>140</v>
      </c>
    </row>
    <row r="497" spans="1:5" ht="38.25" customHeight="1">
      <c r="A497" s="53">
        <v>43881</v>
      </c>
      <c r="B497" s="54" t="s">
        <v>979</v>
      </c>
      <c r="C497" s="54" t="s">
        <v>135</v>
      </c>
      <c r="D497" s="37" t="s">
        <v>980</v>
      </c>
      <c r="E497" s="21">
        <v>80</v>
      </c>
    </row>
    <row r="498" spans="1:5" ht="38.25" customHeight="1">
      <c r="A498" s="53">
        <v>43881</v>
      </c>
      <c r="B498" s="54" t="s">
        <v>979</v>
      </c>
      <c r="C498" s="54" t="s">
        <v>135</v>
      </c>
      <c r="D498" s="37" t="s">
        <v>797</v>
      </c>
      <c r="E498" s="21">
        <v>9.8800000000000008</v>
      </c>
    </row>
    <row r="499" spans="1:5" ht="38.25" customHeight="1">
      <c r="A499" s="53">
        <v>43881</v>
      </c>
      <c r="B499" s="54" t="s">
        <v>847</v>
      </c>
      <c r="C499" s="54" t="s">
        <v>1145</v>
      </c>
      <c r="D499" s="37" t="s">
        <v>981</v>
      </c>
      <c r="E499" s="21">
        <v>97.95</v>
      </c>
    </row>
    <row r="500" spans="1:5" ht="38.25" customHeight="1">
      <c r="A500" s="53">
        <v>43881</v>
      </c>
      <c r="B500" s="54" t="s">
        <v>982</v>
      </c>
      <c r="C500" s="54" t="s">
        <v>1146</v>
      </c>
      <c r="D500" s="37" t="s">
        <v>983</v>
      </c>
      <c r="E500" s="21">
        <v>81</v>
      </c>
    </row>
    <row r="501" spans="1:5" ht="38.25" customHeight="1">
      <c r="A501" s="53">
        <v>43881</v>
      </c>
      <c r="B501" s="39" t="s">
        <v>984</v>
      </c>
      <c r="C501" s="54" t="s">
        <v>1149</v>
      </c>
      <c r="D501" s="37" t="s">
        <v>985</v>
      </c>
      <c r="E501" s="21">
        <v>233.66</v>
      </c>
    </row>
    <row r="502" spans="1:5" ht="38.25" customHeight="1">
      <c r="A502" s="53">
        <v>43881</v>
      </c>
      <c r="B502" s="54" t="s">
        <v>986</v>
      </c>
      <c r="C502" s="54" t="s">
        <v>1147</v>
      </c>
      <c r="D502" s="37" t="s">
        <v>987</v>
      </c>
      <c r="E502" s="21">
        <v>358.2</v>
      </c>
    </row>
    <row r="503" spans="1:5" ht="38.25" customHeight="1">
      <c r="A503" s="53">
        <v>43881</v>
      </c>
      <c r="B503" s="54" t="s">
        <v>988</v>
      </c>
      <c r="C503" s="54" t="s">
        <v>1148</v>
      </c>
      <c r="D503" s="37" t="s">
        <v>989</v>
      </c>
      <c r="E503" s="21">
        <v>372.88</v>
      </c>
    </row>
    <row r="504" spans="1:5" ht="38.25" customHeight="1">
      <c r="A504" s="53">
        <v>43881</v>
      </c>
      <c r="B504" s="54" t="s">
        <v>990</v>
      </c>
      <c r="C504" s="54" t="s">
        <v>1150</v>
      </c>
      <c r="D504" s="37" t="s">
        <v>991</v>
      </c>
      <c r="E504" s="21">
        <v>76.22</v>
      </c>
    </row>
    <row r="505" spans="1:5" ht="38.25" customHeight="1">
      <c r="A505" s="53">
        <v>43881</v>
      </c>
      <c r="B505" s="54" t="s">
        <v>992</v>
      </c>
      <c r="C505" s="54" t="s">
        <v>993</v>
      </c>
      <c r="D505" s="37" t="s">
        <v>994</v>
      </c>
      <c r="E505" s="21">
        <v>502.86</v>
      </c>
    </row>
    <row r="506" spans="1:5" ht="38.25" customHeight="1">
      <c r="A506" s="53">
        <v>43881</v>
      </c>
      <c r="B506" s="54" t="s">
        <v>995</v>
      </c>
      <c r="C506" s="54" t="s">
        <v>1151</v>
      </c>
      <c r="D506" s="37" t="s">
        <v>996</v>
      </c>
      <c r="E506" s="21">
        <v>868.78</v>
      </c>
    </row>
    <row r="507" spans="1:5" ht="38.25" customHeight="1">
      <c r="A507" s="53">
        <v>43882</v>
      </c>
      <c r="B507" s="54" t="s">
        <v>803</v>
      </c>
      <c r="C507" s="54" t="s">
        <v>44</v>
      </c>
      <c r="D507" s="37" t="s">
        <v>997</v>
      </c>
      <c r="E507" s="21">
        <v>60</v>
      </c>
    </row>
    <row r="508" spans="1:5" ht="38.25" customHeight="1">
      <c r="A508" s="53">
        <v>43882</v>
      </c>
      <c r="B508" s="54" t="s">
        <v>887</v>
      </c>
      <c r="C508" s="54" t="s">
        <v>42</v>
      </c>
      <c r="D508" s="37" t="s">
        <v>998</v>
      </c>
      <c r="E508" s="21">
        <v>183.85</v>
      </c>
    </row>
    <row r="509" spans="1:5" ht="38.25" customHeight="1">
      <c r="A509" s="53">
        <v>43882</v>
      </c>
      <c r="B509" s="54" t="s">
        <v>999</v>
      </c>
      <c r="C509" s="54" t="s">
        <v>1000</v>
      </c>
      <c r="D509" s="37" t="s">
        <v>1001</v>
      </c>
      <c r="E509" s="21">
        <v>222.5</v>
      </c>
    </row>
    <row r="510" spans="1:5" ht="38.25" customHeight="1">
      <c r="A510" s="53">
        <v>43882</v>
      </c>
      <c r="B510" s="54" t="s">
        <v>999</v>
      </c>
      <c r="C510" s="54" t="s">
        <v>1000</v>
      </c>
      <c r="D510" s="37" t="s">
        <v>760</v>
      </c>
      <c r="E510" s="21">
        <v>27.5</v>
      </c>
    </row>
    <row r="511" spans="1:5" ht="38.25" customHeight="1">
      <c r="A511" s="53" t="s">
        <v>1005</v>
      </c>
      <c r="B511" s="54" t="s">
        <v>860</v>
      </c>
      <c r="C511" s="54" t="s">
        <v>861</v>
      </c>
      <c r="D511" s="37" t="s">
        <v>1006</v>
      </c>
      <c r="E511" s="21">
        <v>89</v>
      </c>
    </row>
    <row r="512" spans="1:5" ht="38.25" customHeight="1">
      <c r="A512" s="53" t="s">
        <v>1007</v>
      </c>
      <c r="B512" s="54" t="s">
        <v>1008</v>
      </c>
      <c r="C512" s="54" t="s">
        <v>1009</v>
      </c>
      <c r="D512" s="37" t="s">
        <v>1010</v>
      </c>
      <c r="E512" s="21">
        <v>86.82</v>
      </c>
    </row>
    <row r="513" spans="1:5" ht="38.25" customHeight="1">
      <c r="A513" s="66" t="s">
        <v>1155</v>
      </c>
      <c r="B513" s="67"/>
      <c r="C513" s="68"/>
      <c r="D513" s="10" t="s">
        <v>33</v>
      </c>
      <c r="E513" s="41">
        <f>SUM(E369:E512)</f>
        <v>43627.569999999978</v>
      </c>
    </row>
    <row r="514" spans="1:5" ht="38.25" customHeight="1">
      <c r="A514" s="46" t="s">
        <v>71</v>
      </c>
      <c r="B514" s="46" t="s">
        <v>72</v>
      </c>
      <c r="C514" s="46" t="s">
        <v>1168</v>
      </c>
      <c r="D514" s="55" t="s">
        <v>11</v>
      </c>
      <c r="E514" s="55"/>
    </row>
    <row r="515" spans="1:5" ht="38.25" customHeight="1">
      <c r="A515" s="5" t="s">
        <v>12</v>
      </c>
      <c r="B515" s="56" t="s">
        <v>13</v>
      </c>
      <c r="C515" s="57"/>
      <c r="D515" s="6" t="s">
        <v>14</v>
      </c>
      <c r="E515" s="7" t="s">
        <v>15</v>
      </c>
    </row>
    <row r="516" spans="1:5" ht="38.25" customHeight="1">
      <c r="A516" s="8" t="s">
        <v>16</v>
      </c>
      <c r="B516" s="9" t="s">
        <v>17</v>
      </c>
      <c r="C516" s="10" t="s">
        <v>18</v>
      </c>
      <c r="D516" s="9" t="s">
        <v>19</v>
      </c>
      <c r="E516" s="11" t="s">
        <v>20</v>
      </c>
    </row>
    <row r="517" spans="1:5" ht="53.25" customHeight="1">
      <c r="A517" s="12">
        <v>43860</v>
      </c>
      <c r="B517" s="23" t="s">
        <v>1011</v>
      </c>
      <c r="C517" s="24" t="s">
        <v>1012</v>
      </c>
      <c r="D517" s="13" t="s">
        <v>1013</v>
      </c>
      <c r="E517" s="25">
        <v>440</v>
      </c>
    </row>
    <row r="518" spans="1:5" ht="38.25" customHeight="1">
      <c r="A518" s="12">
        <v>43860</v>
      </c>
      <c r="B518" s="23" t="s">
        <v>151</v>
      </c>
      <c r="C518" s="24" t="s">
        <v>1014</v>
      </c>
      <c r="D518" s="13" t="s">
        <v>1015</v>
      </c>
      <c r="E518" s="25">
        <v>29.3</v>
      </c>
    </row>
    <row r="519" spans="1:5" ht="38.25" customHeight="1">
      <c r="A519" s="12">
        <v>43860</v>
      </c>
      <c r="B519" s="23" t="s">
        <v>1016</v>
      </c>
      <c r="C519" s="24" t="s">
        <v>1017</v>
      </c>
      <c r="D519" s="13" t="s">
        <v>1018</v>
      </c>
      <c r="E519" s="25">
        <v>8.4</v>
      </c>
    </row>
    <row r="520" spans="1:5" ht="44.25" customHeight="1">
      <c r="A520" s="12">
        <v>43861</v>
      </c>
      <c r="B520" s="23" t="s">
        <v>1019</v>
      </c>
      <c r="C520" s="24" t="s">
        <v>1020</v>
      </c>
      <c r="D520" s="13" t="s">
        <v>1021</v>
      </c>
      <c r="E520" s="25">
        <v>689</v>
      </c>
    </row>
    <row r="521" spans="1:5" ht="38.25" customHeight="1">
      <c r="A521" s="14">
        <v>43861</v>
      </c>
      <c r="B521" s="16" t="s">
        <v>1022</v>
      </c>
      <c r="C521" s="16" t="s">
        <v>1023</v>
      </c>
      <c r="D521" s="15" t="s">
        <v>1024</v>
      </c>
      <c r="E521" s="17">
        <v>660</v>
      </c>
    </row>
    <row r="522" spans="1:5" ht="38.25" customHeight="1">
      <c r="A522" s="14">
        <v>43865</v>
      </c>
      <c r="B522" s="23" t="s">
        <v>41</v>
      </c>
      <c r="C522" s="24" t="s">
        <v>1025</v>
      </c>
      <c r="D522" s="15" t="s">
        <v>1026</v>
      </c>
      <c r="E522" s="17">
        <v>17.940000000000001</v>
      </c>
    </row>
    <row r="523" spans="1:5" ht="38.25" customHeight="1">
      <c r="A523" s="14">
        <v>43865</v>
      </c>
      <c r="B523" s="16" t="s">
        <v>69</v>
      </c>
      <c r="C523" s="16" t="s">
        <v>25</v>
      </c>
      <c r="D523" s="15" t="s">
        <v>1027</v>
      </c>
      <c r="E523" s="17">
        <v>6.3</v>
      </c>
    </row>
    <row r="524" spans="1:5" ht="38.25" customHeight="1">
      <c r="A524" s="14">
        <v>43865</v>
      </c>
      <c r="B524" s="16" t="s">
        <v>69</v>
      </c>
      <c r="C524" s="16" t="s">
        <v>25</v>
      </c>
      <c r="D524" s="15" t="s">
        <v>1028</v>
      </c>
      <c r="E524" s="17">
        <v>6.2</v>
      </c>
    </row>
    <row r="525" spans="1:5" ht="38.25" customHeight="1">
      <c r="A525" s="14">
        <v>43866</v>
      </c>
      <c r="B525" s="16" t="s">
        <v>1029</v>
      </c>
      <c r="C525" s="16" t="s">
        <v>1030</v>
      </c>
      <c r="D525" s="15" t="s">
        <v>1031</v>
      </c>
      <c r="E525" s="17">
        <v>88.9</v>
      </c>
    </row>
    <row r="526" spans="1:5" ht="38.25" customHeight="1">
      <c r="A526" s="14">
        <v>43867</v>
      </c>
      <c r="B526" s="23" t="s">
        <v>1032</v>
      </c>
      <c r="C526" s="24" t="s">
        <v>1033</v>
      </c>
      <c r="D526" s="15" t="s">
        <v>1034</v>
      </c>
      <c r="E526" s="17">
        <v>151.30000000000001</v>
      </c>
    </row>
    <row r="527" spans="1:5" ht="38.25" customHeight="1">
      <c r="A527" s="14">
        <v>43867</v>
      </c>
      <c r="B527" s="23" t="s">
        <v>1032</v>
      </c>
      <c r="C527" s="24" t="s">
        <v>1033</v>
      </c>
      <c r="D527" s="15" t="s">
        <v>1035</v>
      </c>
      <c r="E527" s="17">
        <v>18.7</v>
      </c>
    </row>
    <row r="528" spans="1:5" ht="38.25" customHeight="1">
      <c r="A528" s="14">
        <v>43867</v>
      </c>
      <c r="B528" s="16" t="s">
        <v>69</v>
      </c>
      <c r="C528" s="16" t="s">
        <v>25</v>
      </c>
      <c r="D528" s="15" t="s">
        <v>1036</v>
      </c>
      <c r="E528" s="17">
        <v>6.3</v>
      </c>
    </row>
    <row r="529" spans="1:5" ht="38.25" customHeight="1">
      <c r="A529" s="14">
        <v>43867</v>
      </c>
      <c r="B529" s="16" t="s">
        <v>69</v>
      </c>
      <c r="C529" s="16" t="s">
        <v>25</v>
      </c>
      <c r="D529" s="15" t="s">
        <v>1037</v>
      </c>
      <c r="E529" s="17">
        <v>6.2</v>
      </c>
    </row>
    <row r="530" spans="1:5" ht="38.25" customHeight="1">
      <c r="A530" s="14">
        <v>43868</v>
      </c>
      <c r="B530" s="16" t="s">
        <v>134</v>
      </c>
      <c r="C530" s="16" t="s">
        <v>135</v>
      </c>
      <c r="D530" s="15" t="s">
        <v>1038</v>
      </c>
      <c r="E530" s="17">
        <v>186.9</v>
      </c>
    </row>
    <row r="531" spans="1:5" ht="38.25" customHeight="1">
      <c r="A531" s="14">
        <v>43868</v>
      </c>
      <c r="B531" s="16" t="s">
        <v>134</v>
      </c>
      <c r="C531" s="16" t="s">
        <v>135</v>
      </c>
      <c r="D531" s="15" t="s">
        <v>1039</v>
      </c>
      <c r="E531" s="17">
        <v>23.1</v>
      </c>
    </row>
    <row r="532" spans="1:5" ht="38.25" customHeight="1">
      <c r="A532" s="14">
        <v>43868</v>
      </c>
      <c r="B532" s="16" t="s">
        <v>1040</v>
      </c>
      <c r="C532" s="16" t="s">
        <v>1041</v>
      </c>
      <c r="D532" s="15" t="s">
        <v>1042</v>
      </c>
      <c r="E532" s="17">
        <v>49.9</v>
      </c>
    </row>
    <row r="533" spans="1:5" ht="50.25" customHeight="1">
      <c r="A533" s="14">
        <v>43868</v>
      </c>
      <c r="B533" s="16" t="s">
        <v>1043</v>
      </c>
      <c r="C533" s="16" t="s">
        <v>1044</v>
      </c>
      <c r="D533" s="15" t="s">
        <v>1045</v>
      </c>
      <c r="E533" s="17">
        <v>107</v>
      </c>
    </row>
    <row r="534" spans="1:5" ht="38.25" customHeight="1">
      <c r="A534" s="14">
        <v>43871</v>
      </c>
      <c r="B534" s="23" t="s">
        <v>1046</v>
      </c>
      <c r="C534" s="24" t="s">
        <v>1047</v>
      </c>
      <c r="D534" s="15" t="s">
        <v>1048</v>
      </c>
      <c r="E534" s="17">
        <v>429</v>
      </c>
    </row>
    <row r="535" spans="1:5" ht="38.25" customHeight="1">
      <c r="A535" s="14">
        <v>43872</v>
      </c>
      <c r="B535" s="16" t="s">
        <v>1049</v>
      </c>
      <c r="C535" s="16" t="s">
        <v>1050</v>
      </c>
      <c r="D535" s="15" t="s">
        <v>1051</v>
      </c>
      <c r="E535" s="17">
        <v>803.03</v>
      </c>
    </row>
    <row r="536" spans="1:5" ht="38.25" customHeight="1">
      <c r="A536" s="14">
        <v>43872</v>
      </c>
      <c r="B536" s="16" t="s">
        <v>1052</v>
      </c>
      <c r="C536" s="16" t="s">
        <v>1053</v>
      </c>
      <c r="D536" s="15" t="s">
        <v>1054</v>
      </c>
      <c r="E536" s="17">
        <v>267</v>
      </c>
    </row>
    <row r="537" spans="1:5" ht="38.25" customHeight="1">
      <c r="A537" s="14">
        <v>43872</v>
      </c>
      <c r="B537" s="16" t="s">
        <v>1052</v>
      </c>
      <c r="C537" s="16" t="s">
        <v>1053</v>
      </c>
      <c r="D537" s="15" t="s">
        <v>1055</v>
      </c>
      <c r="E537" s="17">
        <v>33</v>
      </c>
    </row>
    <row r="538" spans="1:5" ht="38.25" customHeight="1">
      <c r="A538" s="14">
        <v>43872</v>
      </c>
      <c r="B538" s="16" t="s">
        <v>69</v>
      </c>
      <c r="C538" s="16" t="s">
        <v>25</v>
      </c>
      <c r="D538" s="15" t="s">
        <v>1056</v>
      </c>
      <c r="E538" s="17">
        <v>6.3</v>
      </c>
    </row>
    <row r="539" spans="1:5" ht="38.25" customHeight="1">
      <c r="A539" s="14">
        <v>43872</v>
      </c>
      <c r="B539" s="16" t="s">
        <v>69</v>
      </c>
      <c r="C539" s="16" t="s">
        <v>25</v>
      </c>
      <c r="D539" s="15" t="s">
        <v>1057</v>
      </c>
      <c r="E539" s="17">
        <v>6.2</v>
      </c>
    </row>
    <row r="540" spans="1:5" ht="38.25" customHeight="1">
      <c r="A540" s="12">
        <v>43873</v>
      </c>
      <c r="B540" s="23" t="s">
        <v>1058</v>
      </c>
      <c r="C540" s="24" t="s">
        <v>1059</v>
      </c>
      <c r="D540" s="13" t="s">
        <v>1060</v>
      </c>
      <c r="E540" s="25">
        <v>100</v>
      </c>
    </row>
    <row r="541" spans="1:5" ht="38.25" customHeight="1">
      <c r="A541" s="14">
        <v>43873</v>
      </c>
      <c r="B541" s="23" t="s">
        <v>1061</v>
      </c>
      <c r="C541" s="24" t="s">
        <v>1062</v>
      </c>
      <c r="D541" s="15" t="s">
        <v>1063</v>
      </c>
      <c r="E541" s="17">
        <v>99.87</v>
      </c>
    </row>
    <row r="542" spans="1:5" ht="38.25" customHeight="1">
      <c r="A542" s="14">
        <v>43873</v>
      </c>
      <c r="B542" s="23" t="s">
        <v>1061</v>
      </c>
      <c r="C542" s="24" t="s">
        <v>1062</v>
      </c>
      <c r="D542" s="15" t="s">
        <v>1064</v>
      </c>
      <c r="E542" s="17">
        <v>12.34</v>
      </c>
    </row>
    <row r="543" spans="1:5" ht="38.25" customHeight="1">
      <c r="A543" s="14">
        <v>43873</v>
      </c>
      <c r="B543" s="16" t="s">
        <v>1040</v>
      </c>
      <c r="C543" s="16" t="s">
        <v>1041</v>
      </c>
      <c r="D543" s="15" t="s">
        <v>1065</v>
      </c>
      <c r="E543" s="17">
        <v>129.9</v>
      </c>
    </row>
    <row r="544" spans="1:5" ht="38.25" customHeight="1">
      <c r="A544" s="14">
        <v>43874</v>
      </c>
      <c r="B544" s="23" t="s">
        <v>21</v>
      </c>
      <c r="C544" s="24" t="s">
        <v>1066</v>
      </c>
      <c r="D544" s="15" t="s">
        <v>1067</v>
      </c>
      <c r="E544" s="17">
        <v>124.08</v>
      </c>
    </row>
    <row r="545" spans="1:5" ht="38.25" customHeight="1">
      <c r="A545" s="14">
        <v>43874</v>
      </c>
      <c r="B545" s="16" t="s">
        <v>1068</v>
      </c>
      <c r="C545" s="16" t="s">
        <v>606</v>
      </c>
      <c r="D545" s="15" t="s">
        <v>1069</v>
      </c>
      <c r="E545" s="17">
        <v>830</v>
      </c>
    </row>
    <row r="546" spans="1:5" ht="38.25" customHeight="1">
      <c r="A546" s="14">
        <v>43874</v>
      </c>
      <c r="B546" s="16" t="s">
        <v>1070</v>
      </c>
      <c r="C546" s="16" t="s">
        <v>1071</v>
      </c>
      <c r="D546" s="15" t="s">
        <v>1072</v>
      </c>
      <c r="E546" s="17">
        <v>115.8</v>
      </c>
    </row>
    <row r="547" spans="1:5" ht="38.25" customHeight="1">
      <c r="A547" s="14">
        <v>43874</v>
      </c>
      <c r="B547" s="16" t="s">
        <v>1073</v>
      </c>
      <c r="C547" s="16" t="s">
        <v>1074</v>
      </c>
      <c r="D547" s="15" t="s">
        <v>1075</v>
      </c>
      <c r="E547" s="17">
        <v>102</v>
      </c>
    </row>
    <row r="548" spans="1:5" ht="38.25" customHeight="1">
      <c r="A548" s="14">
        <v>43874</v>
      </c>
      <c r="B548" s="16" t="s">
        <v>32</v>
      </c>
      <c r="C548" s="16" t="s">
        <v>1076</v>
      </c>
      <c r="D548" s="15" t="s">
        <v>1077</v>
      </c>
      <c r="E548" s="17">
        <v>20</v>
      </c>
    </row>
    <row r="549" spans="1:5" ht="38.25" customHeight="1">
      <c r="A549" s="14">
        <v>43875</v>
      </c>
      <c r="B549" s="16" t="s">
        <v>1078</v>
      </c>
      <c r="C549" s="16" t="s">
        <v>1079</v>
      </c>
      <c r="D549" s="15" t="s">
        <v>1080</v>
      </c>
      <c r="E549" s="17">
        <v>53</v>
      </c>
    </row>
    <row r="550" spans="1:5" ht="38.25" customHeight="1">
      <c r="A550" s="14">
        <v>43875</v>
      </c>
      <c r="B550" s="16" t="s">
        <v>1081</v>
      </c>
      <c r="C550" s="16"/>
      <c r="D550" s="15" t="s">
        <v>1082</v>
      </c>
      <c r="E550" s="17">
        <v>15</v>
      </c>
    </row>
    <row r="551" spans="1:5" ht="38.25" customHeight="1">
      <c r="A551" s="14">
        <v>43875</v>
      </c>
      <c r="B551" s="16" t="s">
        <v>69</v>
      </c>
      <c r="C551" s="16" t="s">
        <v>25</v>
      </c>
      <c r="D551" s="15" t="s">
        <v>1083</v>
      </c>
      <c r="E551" s="17">
        <v>6.3</v>
      </c>
    </row>
    <row r="552" spans="1:5" ht="38.25" customHeight="1">
      <c r="A552" s="14">
        <v>43878</v>
      </c>
      <c r="B552" s="16" t="s">
        <v>1084</v>
      </c>
      <c r="C552" s="16" t="s">
        <v>1085</v>
      </c>
      <c r="D552" s="15" t="s">
        <v>1086</v>
      </c>
      <c r="E552" s="17">
        <v>48</v>
      </c>
    </row>
    <row r="553" spans="1:5" ht="38.25" customHeight="1">
      <c r="A553" s="14">
        <v>43879</v>
      </c>
      <c r="B553" s="16" t="s">
        <v>1087</v>
      </c>
      <c r="C553" s="16" t="s">
        <v>1088</v>
      </c>
      <c r="D553" s="15" t="s">
        <v>1089</v>
      </c>
      <c r="E553" s="17">
        <v>350</v>
      </c>
    </row>
    <row r="554" spans="1:5" ht="38.25" customHeight="1">
      <c r="A554" s="12">
        <v>43881</v>
      </c>
      <c r="B554" s="23" t="s">
        <v>41</v>
      </c>
      <c r="C554" s="24" t="s">
        <v>1025</v>
      </c>
      <c r="D554" s="13" t="s">
        <v>1090</v>
      </c>
      <c r="E554" s="25">
        <v>6.98</v>
      </c>
    </row>
    <row r="555" spans="1:5" ht="38.25" customHeight="1">
      <c r="A555" s="14">
        <v>43881</v>
      </c>
      <c r="B555" s="16" t="s">
        <v>1091</v>
      </c>
      <c r="C555" s="16"/>
      <c r="D555" s="15" t="s">
        <v>1092</v>
      </c>
      <c r="E555" s="17">
        <v>10</v>
      </c>
    </row>
    <row r="556" spans="1:5" ht="38.25" customHeight="1">
      <c r="A556" s="14">
        <v>43881</v>
      </c>
      <c r="B556" s="16" t="s">
        <v>57</v>
      </c>
      <c r="C556" s="16" t="s">
        <v>58</v>
      </c>
      <c r="D556" s="15" t="s">
        <v>1093</v>
      </c>
      <c r="E556" s="17">
        <v>338.2</v>
      </c>
    </row>
    <row r="557" spans="1:5" ht="38.25" customHeight="1">
      <c r="A557" s="14">
        <v>43881</v>
      </c>
      <c r="B557" s="16" t="s">
        <v>57</v>
      </c>
      <c r="C557" s="16" t="s">
        <v>58</v>
      </c>
      <c r="D557" s="15" t="s">
        <v>1094</v>
      </c>
      <c r="E557" s="17">
        <v>41.8</v>
      </c>
    </row>
    <row r="558" spans="1:5" ht="38.25" customHeight="1">
      <c r="A558" s="14">
        <v>43881</v>
      </c>
      <c r="B558" s="16" t="s">
        <v>1095</v>
      </c>
      <c r="C558" s="16" t="s">
        <v>1096</v>
      </c>
      <c r="D558" s="15" t="s">
        <v>1097</v>
      </c>
      <c r="E558" s="17">
        <v>50</v>
      </c>
    </row>
    <row r="559" spans="1:5" ht="38.25" customHeight="1">
      <c r="A559" s="14">
        <v>43881</v>
      </c>
      <c r="B559" s="16" t="s">
        <v>1098</v>
      </c>
      <c r="C559" s="16" t="s">
        <v>1099</v>
      </c>
      <c r="D559" s="15" t="s">
        <v>1100</v>
      </c>
      <c r="E559" s="17">
        <v>75.819999999999993</v>
      </c>
    </row>
    <row r="560" spans="1:5" ht="38.25" customHeight="1">
      <c r="A560" s="14">
        <v>43881</v>
      </c>
      <c r="B560" s="16" t="s">
        <v>69</v>
      </c>
      <c r="C560" s="16" t="s">
        <v>25</v>
      </c>
      <c r="D560" s="15" t="s">
        <v>1101</v>
      </c>
      <c r="E560" s="17">
        <v>6.3</v>
      </c>
    </row>
    <row r="561" spans="1:5" ht="38.25" customHeight="1">
      <c r="A561" s="14">
        <v>43881</v>
      </c>
      <c r="B561" s="16" t="s">
        <v>69</v>
      </c>
      <c r="C561" s="16" t="s">
        <v>25</v>
      </c>
      <c r="D561" s="15" t="s">
        <v>1102</v>
      </c>
      <c r="E561" s="17">
        <v>6.2</v>
      </c>
    </row>
    <row r="562" spans="1:5" ht="38.25" customHeight="1">
      <c r="A562" s="14">
        <v>43882</v>
      </c>
      <c r="B562" s="16" t="s">
        <v>1103</v>
      </c>
      <c r="C562" s="16" t="s">
        <v>1104</v>
      </c>
      <c r="D562" s="15" t="s">
        <v>1105</v>
      </c>
      <c r="E562" s="17">
        <v>119.4</v>
      </c>
    </row>
    <row r="563" spans="1:5" ht="38.25" customHeight="1">
      <c r="A563" s="14">
        <v>43882</v>
      </c>
      <c r="B563" s="16" t="s">
        <v>1106</v>
      </c>
      <c r="C563" s="16" t="s">
        <v>1107</v>
      </c>
      <c r="D563" s="15" t="s">
        <v>1108</v>
      </c>
      <c r="E563" s="17">
        <v>119.8</v>
      </c>
    </row>
    <row r="564" spans="1:5" ht="38.25" customHeight="1">
      <c r="A564" s="14">
        <v>43882</v>
      </c>
      <c r="B564" s="16" t="s">
        <v>1073</v>
      </c>
      <c r="C564" s="16" t="s">
        <v>1109</v>
      </c>
      <c r="D564" s="15" t="s">
        <v>1110</v>
      </c>
      <c r="E564" s="17">
        <v>401</v>
      </c>
    </row>
    <row r="565" spans="1:5" ht="38.25" customHeight="1">
      <c r="A565" s="14">
        <v>43882</v>
      </c>
      <c r="B565" s="16" t="s">
        <v>1111</v>
      </c>
      <c r="C565" s="16" t="s">
        <v>1112</v>
      </c>
      <c r="D565" s="15" t="s">
        <v>1113</v>
      </c>
      <c r="E565" s="17">
        <v>44.1</v>
      </c>
    </row>
    <row r="566" spans="1:5" ht="38.25" customHeight="1">
      <c r="A566" s="14">
        <v>43882</v>
      </c>
      <c r="B566" s="16" t="s">
        <v>1111</v>
      </c>
      <c r="C566" s="16" t="s">
        <v>1112</v>
      </c>
      <c r="D566" s="15" t="s">
        <v>1114</v>
      </c>
      <c r="E566" s="17">
        <v>64.95</v>
      </c>
    </row>
    <row r="567" spans="1:5" ht="38.25" customHeight="1">
      <c r="A567" s="14">
        <v>43887</v>
      </c>
      <c r="B567" s="16" t="s">
        <v>1115</v>
      </c>
      <c r="C567" s="16" t="s">
        <v>1116</v>
      </c>
      <c r="D567" s="15" t="s">
        <v>1117</v>
      </c>
      <c r="E567" s="17">
        <v>42</v>
      </c>
    </row>
    <row r="568" spans="1:5" ht="38.25" customHeight="1">
      <c r="A568" s="14">
        <v>43887</v>
      </c>
      <c r="B568" s="16" t="s">
        <v>21</v>
      </c>
      <c r="C568" s="16" t="s">
        <v>22</v>
      </c>
      <c r="D568" s="15" t="s">
        <v>1118</v>
      </c>
      <c r="E568" s="17">
        <v>372.2</v>
      </c>
    </row>
    <row r="569" spans="1:5" ht="38.25" customHeight="1">
      <c r="A569" s="14">
        <v>43888</v>
      </c>
      <c r="B569" s="16" t="s">
        <v>1119</v>
      </c>
      <c r="C569" s="16" t="s">
        <v>1120</v>
      </c>
      <c r="D569" s="15" t="s">
        <v>1121</v>
      </c>
      <c r="E569" s="17">
        <v>350</v>
      </c>
    </row>
    <row r="570" spans="1:5" ht="38.25" customHeight="1">
      <c r="A570" s="58" t="s">
        <v>1152</v>
      </c>
      <c r="B570" s="59"/>
      <c r="C570" s="60"/>
      <c r="D570" s="10" t="s">
        <v>33</v>
      </c>
      <c r="E570" s="29">
        <f>SUM(E517:E569)</f>
        <v>8095.0099999999993</v>
      </c>
    </row>
    <row r="571" spans="1:5" ht="38.25" customHeight="1">
      <c r="A571" s="4" t="s">
        <v>1173</v>
      </c>
      <c r="B571" s="46" t="s">
        <v>722</v>
      </c>
      <c r="C571" s="46" t="s">
        <v>1143</v>
      </c>
      <c r="D571" s="55" t="s">
        <v>73</v>
      </c>
      <c r="E571" s="55"/>
    </row>
    <row r="572" spans="1:5" ht="38.25" customHeight="1">
      <c r="A572" s="6" t="s">
        <v>12</v>
      </c>
      <c r="B572" s="65" t="s">
        <v>13</v>
      </c>
      <c r="C572" s="65"/>
      <c r="D572" s="6" t="s">
        <v>14</v>
      </c>
      <c r="E572" s="7" t="s">
        <v>15</v>
      </c>
    </row>
    <row r="573" spans="1:5" ht="38.25" customHeight="1">
      <c r="A573" s="8" t="s">
        <v>16</v>
      </c>
      <c r="B573" s="9" t="s">
        <v>17</v>
      </c>
      <c r="C573" s="10" t="s">
        <v>18</v>
      </c>
      <c r="D573" s="9" t="s">
        <v>19</v>
      </c>
      <c r="E573" s="11" t="s">
        <v>20</v>
      </c>
    </row>
    <row r="574" spans="1:5" ht="38.25" customHeight="1">
      <c r="A574" s="14">
        <v>43861</v>
      </c>
      <c r="B574" s="15" t="s">
        <v>1122</v>
      </c>
      <c r="C574" s="26" t="s">
        <v>1123</v>
      </c>
      <c r="D574" s="15" t="s">
        <v>1124</v>
      </c>
      <c r="E574" s="17">
        <v>565</v>
      </c>
    </row>
    <row r="575" spans="1:5" ht="38.25" customHeight="1">
      <c r="A575" s="14">
        <v>43861</v>
      </c>
      <c r="B575" s="15" t="s">
        <v>1125</v>
      </c>
      <c r="C575" s="26" t="s">
        <v>1126</v>
      </c>
      <c r="D575" s="15" t="s">
        <v>1127</v>
      </c>
      <c r="E575" s="17">
        <v>348</v>
      </c>
    </row>
    <row r="576" spans="1:5" ht="38.25" customHeight="1">
      <c r="A576" s="14">
        <v>43866</v>
      </c>
      <c r="B576" s="15" t="s">
        <v>74</v>
      </c>
      <c r="C576" s="26" t="s">
        <v>75</v>
      </c>
      <c r="D576" s="15" t="s">
        <v>1128</v>
      </c>
      <c r="E576" s="17">
        <v>625.20000000000005</v>
      </c>
    </row>
    <row r="577" spans="1:5" ht="38.25" customHeight="1">
      <c r="A577" s="14">
        <v>43872</v>
      </c>
      <c r="B577" s="15" t="s">
        <v>723</v>
      </c>
      <c r="C577" s="26" t="s">
        <v>724</v>
      </c>
      <c r="D577" s="15" t="s">
        <v>1129</v>
      </c>
      <c r="E577" s="17">
        <v>860.7</v>
      </c>
    </row>
    <row r="578" spans="1:5" ht="38.25" customHeight="1">
      <c r="A578" s="14">
        <v>43874</v>
      </c>
      <c r="B578" s="15" t="s">
        <v>1130</v>
      </c>
      <c r="C578" s="26" t="s">
        <v>76</v>
      </c>
      <c r="D578" s="15" t="s">
        <v>1131</v>
      </c>
      <c r="E578" s="17">
        <v>560</v>
      </c>
    </row>
    <row r="579" spans="1:5" ht="38.25" customHeight="1">
      <c r="A579" s="14">
        <v>43875</v>
      </c>
      <c r="B579" s="15" t="s">
        <v>1132</v>
      </c>
      <c r="C579" s="26" t="s">
        <v>1133</v>
      </c>
      <c r="D579" s="15" t="s">
        <v>1134</v>
      </c>
      <c r="E579" s="17">
        <v>320</v>
      </c>
    </row>
    <row r="580" spans="1:5" ht="38.25" customHeight="1">
      <c r="A580" s="14">
        <v>43889</v>
      </c>
      <c r="B580" s="15" t="s">
        <v>1135</v>
      </c>
      <c r="C580" s="26" t="s">
        <v>1136</v>
      </c>
      <c r="D580" s="15" t="s">
        <v>1137</v>
      </c>
      <c r="E580" s="17">
        <v>130</v>
      </c>
    </row>
    <row r="581" spans="1:5" ht="38.25" customHeight="1">
      <c r="A581" s="14">
        <v>43889</v>
      </c>
      <c r="B581" s="15" t="s">
        <v>1138</v>
      </c>
      <c r="C581" s="26" t="s">
        <v>1139</v>
      </c>
      <c r="D581" s="15" t="s">
        <v>1140</v>
      </c>
      <c r="E581" s="17">
        <v>230</v>
      </c>
    </row>
    <row r="582" spans="1:5" ht="38.25" customHeight="1">
      <c r="A582" s="58" t="s">
        <v>145</v>
      </c>
      <c r="B582" s="59"/>
      <c r="C582" s="60"/>
      <c r="D582" s="10" t="s">
        <v>33</v>
      </c>
      <c r="E582" s="29">
        <f>SUM(E574:E581)</f>
        <v>3638.9</v>
      </c>
    </row>
    <row r="583" spans="1:5" ht="38.25" customHeight="1">
      <c r="A583" s="61" t="s">
        <v>1144</v>
      </c>
      <c r="B583" s="61"/>
      <c r="C583" s="61"/>
      <c r="D583" s="61"/>
      <c r="E583" s="61"/>
    </row>
    <row r="584" spans="1:5" ht="38.25" customHeight="1">
      <c r="A584" s="63" t="s">
        <v>0</v>
      </c>
      <c r="B584" s="63"/>
      <c r="C584" s="63"/>
      <c r="D584" s="63"/>
      <c r="E584" s="63"/>
    </row>
    <row r="585" spans="1:5" ht="38.25" customHeight="1">
      <c r="A585" s="62" t="s">
        <v>1</v>
      </c>
      <c r="B585" s="62"/>
      <c r="C585" s="62"/>
      <c r="D585" s="62"/>
      <c r="E585" s="62"/>
    </row>
    <row r="586" spans="1:5" ht="38.25" customHeight="1">
      <c r="A586" s="62" t="s">
        <v>2</v>
      </c>
      <c r="B586" s="62"/>
      <c r="C586" s="62"/>
      <c r="D586" s="62"/>
      <c r="E586" s="62"/>
    </row>
    <row r="587" spans="1:5" ht="38.25" customHeight="1">
      <c r="A587" s="62" t="s">
        <v>3</v>
      </c>
      <c r="B587" s="62"/>
      <c r="C587" s="62"/>
      <c r="D587" s="62"/>
      <c r="E587" s="62"/>
    </row>
    <row r="588" spans="1:5" ht="38.25" customHeight="1">
      <c r="A588" s="62" t="s">
        <v>4</v>
      </c>
      <c r="B588" s="62"/>
      <c r="C588" s="62"/>
      <c r="D588" s="62"/>
      <c r="E588" s="62"/>
    </row>
    <row r="589" spans="1:5" ht="38.25" customHeight="1">
      <c r="A589" s="64" t="s">
        <v>5</v>
      </c>
      <c r="B589" s="64"/>
      <c r="C589" s="64"/>
      <c r="D589" s="64"/>
      <c r="E589" s="64"/>
    </row>
    <row r="590" spans="1:5" ht="38.25" customHeight="1">
      <c r="A590" s="62" t="s">
        <v>6</v>
      </c>
      <c r="B590" s="62"/>
      <c r="C590" s="62"/>
      <c r="D590" s="62"/>
      <c r="E590" s="62"/>
    </row>
    <row r="591" spans="1:5" ht="38.25" customHeight="1">
      <c r="A591" s="62" t="s">
        <v>7</v>
      </c>
      <c r="B591" s="62"/>
      <c r="C591" s="62"/>
      <c r="D591" s="62"/>
      <c r="E591" s="62"/>
    </row>
    <row r="592" spans="1:5" ht="38.25" customHeight="1">
      <c r="A592" s="62" t="s">
        <v>8</v>
      </c>
      <c r="B592" s="62"/>
      <c r="C592" s="62"/>
      <c r="D592" s="62"/>
      <c r="E592" s="62"/>
    </row>
    <row r="593" spans="1:5" ht="38.25" customHeight="1">
      <c r="A593" s="62" t="s">
        <v>146</v>
      </c>
      <c r="B593" s="62"/>
      <c r="C593" s="62"/>
      <c r="D593" s="62"/>
      <c r="E593" s="62"/>
    </row>
  </sheetData>
  <sortState ref="A92:E359">
    <sortCondition ref="A92"/>
  </sortState>
  <mergeCells count="32">
    <mergeCell ref="D571:E571"/>
    <mergeCell ref="B572:C572"/>
    <mergeCell ref="A365:C365"/>
    <mergeCell ref="A582:C582"/>
    <mergeCell ref="A570:C570"/>
    <mergeCell ref="B367:C367"/>
    <mergeCell ref="A513:C513"/>
    <mergeCell ref="D514:E514"/>
    <mergeCell ref="B515:C515"/>
    <mergeCell ref="B362:C362"/>
    <mergeCell ref="D366:E366"/>
    <mergeCell ref="D69:E69"/>
    <mergeCell ref="B70:C70"/>
    <mergeCell ref="D89:E89"/>
    <mergeCell ref="B90:C90"/>
    <mergeCell ref="A88:C88"/>
    <mergeCell ref="D1:E1"/>
    <mergeCell ref="B2:C2"/>
    <mergeCell ref="A68:C68"/>
    <mergeCell ref="A583:E583"/>
    <mergeCell ref="A593:E593"/>
    <mergeCell ref="A584:E584"/>
    <mergeCell ref="A585:E585"/>
    <mergeCell ref="A586:E586"/>
    <mergeCell ref="A587:E587"/>
    <mergeCell ref="A588:E588"/>
    <mergeCell ref="A589:E589"/>
    <mergeCell ref="A590:E590"/>
    <mergeCell ref="A591:E591"/>
    <mergeCell ref="A592:E592"/>
    <mergeCell ref="A360:C360"/>
    <mergeCell ref="D361:E361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2020-03-17T19:49:07Z</dcterms:modified>
</cp:coreProperties>
</file>