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5570" windowHeight="11700"/>
  </bookViews>
  <sheets>
    <sheet name="Plan1" sheetId="1" r:id="rId1"/>
    <sheet name="Plan2" sheetId="2" r:id="rId2"/>
    <sheet name="Plan3" sheetId="3" r:id="rId3"/>
  </sheets>
  <externalReferences>
    <externalReference r:id="rId4"/>
  </externalReferences>
  <definedNames>
    <definedName name="_xlnm.Print_Area" localSheetId="0">Plan1!$A$2:$E$11</definedName>
  </definedNames>
  <calcPr calcId="125725"/>
</workbook>
</file>

<file path=xl/calcChain.xml><?xml version="1.0" encoding="utf-8"?>
<calcChain xmlns="http://schemas.openxmlformats.org/spreadsheetml/2006/main">
  <c r="E238" i="1"/>
  <c r="E82"/>
  <c r="E450"/>
  <c r="E49"/>
  <c r="B449"/>
  <c r="B448"/>
  <c r="B447"/>
  <c r="B446"/>
  <c r="B445"/>
  <c r="B444"/>
  <c r="B443"/>
  <c r="B442"/>
  <c r="B441"/>
  <c r="B440"/>
  <c r="B439"/>
  <c r="B438"/>
  <c r="B437"/>
  <c r="B436"/>
  <c r="B435"/>
  <c r="B434"/>
  <c r="B433"/>
  <c r="B432"/>
  <c r="B431"/>
  <c r="B430"/>
  <c r="B429"/>
  <c r="B428"/>
  <c r="B427"/>
  <c r="B426"/>
  <c r="B425"/>
  <c r="B424"/>
  <c r="B423"/>
  <c r="B422"/>
  <c r="B421"/>
  <c r="B420"/>
  <c r="B419"/>
  <c r="B418"/>
  <c r="B417"/>
  <c r="B416"/>
  <c r="B415"/>
  <c r="B414"/>
  <c r="B413"/>
  <c r="B412"/>
  <c r="B411"/>
  <c r="B410"/>
  <c r="B409"/>
  <c r="B408"/>
  <c r="B407"/>
  <c r="B406"/>
  <c r="B405"/>
  <c r="B404"/>
  <c r="B403"/>
  <c r="B402"/>
  <c r="B401"/>
  <c r="B400"/>
  <c r="B399"/>
  <c r="B398"/>
  <c r="B397"/>
  <c r="B396"/>
  <c r="B395"/>
  <c r="B394"/>
  <c r="B393"/>
  <c r="B392"/>
  <c r="B391"/>
  <c r="B390"/>
  <c r="B389"/>
  <c r="B388"/>
  <c r="B387"/>
  <c r="B386"/>
  <c r="B385"/>
  <c r="B384"/>
  <c r="E380"/>
  <c r="E77"/>
  <c r="E56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</calcChain>
</file>

<file path=xl/sharedStrings.xml><?xml version="1.0" encoding="utf-8"?>
<sst xmlns="http://schemas.openxmlformats.org/spreadsheetml/2006/main" count="1261" uniqueCount="849">
  <si>
    <t>Data</t>
  </si>
  <si>
    <t>Favorecido</t>
  </si>
  <si>
    <t xml:space="preserve">Motivo </t>
  </si>
  <si>
    <t xml:space="preserve">Valor Pago </t>
  </si>
  <si>
    <t>(e)</t>
  </si>
  <si>
    <t xml:space="preserve"> Nome (f)</t>
  </si>
  <si>
    <t>CNPJ/CPF(g)</t>
  </si>
  <si>
    <t>(h)</t>
  </si>
  <si>
    <t>(i)</t>
  </si>
  <si>
    <t>Total</t>
  </si>
  <si>
    <t>APROVAÇÃO DE CONTAS (d):SIM</t>
  </si>
  <si>
    <t>TRENSURB</t>
  </si>
  <si>
    <t>MADELEI PRODUTOS PARA MOVEIS E DEC LTDA</t>
  </si>
  <si>
    <t>87106357/0001-37</t>
  </si>
  <si>
    <t>96735758/0001-47</t>
  </si>
  <si>
    <t>91637330/0001-48</t>
  </si>
  <si>
    <t>05375078/0001-04</t>
  </si>
  <si>
    <t>UBER DO BRASIL TECNOLOGIA LTDA</t>
  </si>
  <si>
    <t>17895646/0001-87</t>
  </si>
  <si>
    <t>Pgto ref. Despesas com transporte para servidor</t>
  </si>
  <si>
    <t>SUPRIDO (a): POTIBERÊ VIEIRA DE CARVALHO</t>
  </si>
  <si>
    <t>CPF (b): 756.129.170.15</t>
  </si>
  <si>
    <t>Fonte da Informação: Unidade de Estimativa e Adiantamentos-Potiberê Vieira de Carvalho</t>
  </si>
  <si>
    <t>SEM UTILIZAÇÃO DOS RECURSOS</t>
  </si>
  <si>
    <t>CPF:  336.717.100-04</t>
  </si>
  <si>
    <t>91.186.536/0001-07</t>
  </si>
  <si>
    <t>23.199.688/0001-86</t>
  </si>
  <si>
    <t>92.319.854/0001-53</t>
  </si>
  <si>
    <t>14.342.742/0001-00</t>
  </si>
  <si>
    <t>MARLON EZEQUIEL BITTENCOURT</t>
  </si>
  <si>
    <t>16.099.662/0001-09</t>
  </si>
  <si>
    <t>ALANO MEGGIOLARO</t>
  </si>
  <si>
    <t>013.651.540-17</t>
  </si>
  <si>
    <t>CREA/RS</t>
  </si>
  <si>
    <t>14.840.270/0001-15</t>
  </si>
  <si>
    <t>92.695.790/0001-95</t>
  </si>
  <si>
    <t>OCLIDE DE SOUZA</t>
  </si>
  <si>
    <t>812.007.229-49</t>
  </si>
  <si>
    <t>11.142.024/0001-00</t>
  </si>
  <si>
    <t>ASTIR FONSECA HAMMES</t>
  </si>
  <si>
    <t>97.295.042/0001-39</t>
  </si>
  <si>
    <t>ANDERSON SIMON CAMARGO</t>
  </si>
  <si>
    <t>17.604.884/0001-96</t>
  </si>
  <si>
    <t>FERRAGEM DO ALEMÃO</t>
  </si>
  <si>
    <t>COML DE FERRAGENS JANTARA</t>
  </si>
  <si>
    <t>28.262.560/0001-33</t>
  </si>
  <si>
    <t>ELCIO ALDO SCHAFFER</t>
  </si>
  <si>
    <t>12.308.422/0001-08</t>
  </si>
  <si>
    <t>TUMELERO</t>
  </si>
  <si>
    <t>MARIA GESSI QUINTANA</t>
  </si>
  <si>
    <t>29.698.947/0001-08</t>
  </si>
  <si>
    <t>263.736.100-04</t>
  </si>
  <si>
    <t>VALDETAR BAUM</t>
  </si>
  <si>
    <t>22.336.857/0001-10</t>
  </si>
  <si>
    <t>APROVAÇÃO DE CONTAS (d): SIM</t>
  </si>
  <si>
    <t>Fonte da Informação: Unidade de Gestão Educacional - Daniele Uflacker Petrini</t>
  </si>
  <si>
    <t>90976853/0001-56</t>
  </si>
  <si>
    <t>PLANALTO TRANSPORTES LTDA</t>
  </si>
  <si>
    <t>95592077/0001-04</t>
  </si>
  <si>
    <t>VIAÇÃO OURO E PRATA S/A</t>
  </si>
  <si>
    <t>92954106/0001-42</t>
  </si>
  <si>
    <t>92664028/0001-41</t>
  </si>
  <si>
    <t>SINTAXI</t>
  </si>
  <si>
    <t>94347333/0001-35</t>
  </si>
  <si>
    <t>23.148.435/0001-83</t>
  </si>
  <si>
    <t>CAU/BR</t>
  </si>
  <si>
    <t>23.436.956/0001-36</t>
  </si>
  <si>
    <t>696.189.840-87</t>
  </si>
  <si>
    <t>88.566.872/0001-62</t>
  </si>
  <si>
    <t>31.852.026/0001-91</t>
  </si>
  <si>
    <t>10.846.221/0001-39</t>
  </si>
  <si>
    <t>21.325.169/0001-91</t>
  </si>
  <si>
    <t>21.708.122/0001-07</t>
  </si>
  <si>
    <t>003.139.730-16</t>
  </si>
  <si>
    <t>26.920.985/0001-67</t>
  </si>
  <si>
    <t>022.747.380-92</t>
  </si>
  <si>
    <t>004.282.410-93</t>
  </si>
  <si>
    <t>SUPRIDO (a): DENIZ CEMBRANEL</t>
  </si>
  <si>
    <t>CPF (b): 411.083.290-04</t>
  </si>
  <si>
    <t>M V LAVANDERIA LTDA</t>
  </si>
  <si>
    <t>04338022/0001-17</t>
  </si>
  <si>
    <t>COMERCIAL TV TUBOLÂNDIA LTDA</t>
  </si>
  <si>
    <t>87104030/0001-26</t>
  </si>
  <si>
    <t>BELLER COMÉRCIO DE PAPÉIS LTDA</t>
  </si>
  <si>
    <t>05563868/0003-85</t>
  </si>
  <si>
    <t>00131299/0001-13</t>
  </si>
  <si>
    <t>SUPRIDO (a): MARIO AIRTON GARCIA MENNA</t>
  </si>
  <si>
    <t>16987837/0001-06</t>
  </si>
  <si>
    <t>23514450/0001-06</t>
  </si>
  <si>
    <t xml:space="preserve"> Despesa com estacionamento veiculo iyr9209</t>
  </si>
  <si>
    <t>01808151/0043-92</t>
  </si>
  <si>
    <t>02359939/0001-72</t>
  </si>
  <si>
    <t>Despesa de táxi de servidor</t>
  </si>
  <si>
    <t>72437825/0001-89</t>
  </si>
  <si>
    <t>01036083/0001-31</t>
  </si>
  <si>
    <t>Despesa com lavagem veiculo iwo9265</t>
  </si>
  <si>
    <t>92692185/0001-60</t>
  </si>
  <si>
    <t>29818012/0004-52</t>
  </si>
  <si>
    <t>INSS RETIDO</t>
  </si>
  <si>
    <t>EDISON DA SILVA BICA</t>
  </si>
  <si>
    <t>SERVIÇOS HIDRÁULICA PJ TRAMANDAÍ</t>
  </si>
  <si>
    <t>FRIGELAR</t>
  </si>
  <si>
    <t>92.660.406/0001-19</t>
  </si>
  <si>
    <t>LIMPEZA CALHAS PJ TENENTE PORTELA</t>
  </si>
  <si>
    <t>SOELY GUTERRES TEIXEIRA</t>
  </si>
  <si>
    <t>89.101.430/0001-03</t>
  </si>
  <si>
    <t>EQUALIZE CLIMATIZAÇÃO</t>
  </si>
  <si>
    <t>72.313.828/0001-00</t>
  </si>
  <si>
    <t>ARLEI ROOSEVELT JAVANOVICH BEDATT</t>
  </si>
  <si>
    <t>SUPRIDO (a): JOSÉ ADRIANO RIBEIRO D'ÁVILA</t>
  </si>
  <si>
    <t>CPF (b): 884241110-87</t>
  </si>
  <si>
    <t>PERÍODO DE APLICAÇÃO (c): 08/07 a 06/08/2019</t>
  </si>
  <si>
    <t>Despesa com lavagem de veiculo izd8h86</t>
  </si>
  <si>
    <t>Despesa com transporte de servidor, Uber</t>
  </si>
  <si>
    <t>27869730/0001-80</t>
  </si>
  <si>
    <t>Despesa com serviço para manutenção obrigatoria veículo iVF5678</t>
  </si>
  <si>
    <t>07372256/0001-79</t>
  </si>
  <si>
    <t>Despesa com conserto de pneu veículo iuk2290</t>
  </si>
  <si>
    <t>10745223/0001-31</t>
  </si>
  <si>
    <t>Despesa com par de placa mercosul</t>
  </si>
  <si>
    <t>89470462/0034-44</t>
  </si>
  <si>
    <t>Aquisição de combustível para Veículo iwo9265</t>
  </si>
  <si>
    <t>27695224/0001-11</t>
  </si>
  <si>
    <t>Aquisição de combustível para Veículo izd8h86</t>
  </si>
  <si>
    <t>07004809/0001-30</t>
  </si>
  <si>
    <t>Aquisição de combustível para Veículo iyr9382</t>
  </si>
  <si>
    <t>15233207/0001-83</t>
  </si>
  <si>
    <t>Despesa com material para manutenção obrigatoria veículo iom6447</t>
  </si>
  <si>
    <t>04910598/0001-07</t>
  </si>
  <si>
    <t>Despesa com material para manutenção obrigatoria veículo Ivd3g49</t>
  </si>
  <si>
    <t>Despesa com material para manutenção obrigatoria veículo ivd3g49</t>
  </si>
  <si>
    <t>02847681/0007-49</t>
  </si>
  <si>
    <t>Despesa com material para manutenção obrigatoria veículo iyj9484</t>
  </si>
  <si>
    <t>Despesa com serviço para manutenção obrigatoria veículo ivd3g49</t>
  </si>
  <si>
    <t>11454158/0003-10</t>
  </si>
  <si>
    <t>Despesa com estacionamento veículo iyr9382</t>
  </si>
  <si>
    <t>34058252/0001-93</t>
  </si>
  <si>
    <t>Despesa com serviço para manutenção obrigatoria veículo iyj9484</t>
  </si>
  <si>
    <t>08542159/0002-20</t>
  </si>
  <si>
    <t>Despesa com material para manutenção obrigatoria veículo iwm2440</t>
  </si>
  <si>
    <t>97360119/0001-07</t>
  </si>
  <si>
    <t>Despesa com serviço para manutenção obrigatoria veículo ion7898</t>
  </si>
  <si>
    <t>87396008/0001-05</t>
  </si>
  <si>
    <t>Despesa com garagem de veiculo iyr9209</t>
  </si>
  <si>
    <t>24144040/0026-23</t>
  </si>
  <si>
    <t>Despesa com garagem de veiculo Iizb7d86</t>
  </si>
  <si>
    <t>Despesa com ferramentas para a unidade de transporte</t>
  </si>
  <si>
    <t>88320957/0001-66</t>
  </si>
  <si>
    <t>Despesa com material para manutenção obrigatoria veículo izb5g90</t>
  </si>
  <si>
    <t>Despesa com material para manutenção obrigatoria veículo iwo9265</t>
  </si>
  <si>
    <t>Despesa com serviço para manutenção obrigatoria veículo izb5g90</t>
  </si>
  <si>
    <t>Despesa com serviço para manutenção obrigatoria veículo iwo9265</t>
  </si>
  <si>
    <t>68791078/0001-05</t>
  </si>
  <si>
    <t>Despesas com lâmpadas para a frota de veículos.</t>
  </si>
  <si>
    <t>2 Despesa com pedagio veículo iyr9201</t>
  </si>
  <si>
    <t>25526004/0002-10</t>
  </si>
  <si>
    <t>Aquisição de combustível para Veículo ive4669</t>
  </si>
  <si>
    <t>73628307/0001-05</t>
  </si>
  <si>
    <t>Despesa com serviço para manutenção obrigatoria veículo ifv5834</t>
  </si>
  <si>
    <t>Despesa com transporte de processo Promotoria - foro, táxi</t>
  </si>
  <si>
    <t>Despesa com material para manutenção obrigatoria veículo iuj4836</t>
  </si>
  <si>
    <t>015027960-40</t>
  </si>
  <si>
    <t>Despesas com transporte de táxi de servidor.</t>
  </si>
  <si>
    <t>02906922/0004-30</t>
  </si>
  <si>
    <t>Aquisição de combustível para Veículo iza4g58</t>
  </si>
  <si>
    <t>Despesa com pedagio veículo iyr9201</t>
  </si>
  <si>
    <t>Despesa com pedagio veículo iyr9209</t>
  </si>
  <si>
    <t>Despesa com lavagem de veiculo iyr9201</t>
  </si>
  <si>
    <t>01892399/0001-25</t>
  </si>
  <si>
    <t>Aquisição de combustível para Veículo iyi3667</t>
  </si>
  <si>
    <t>Despesa com estacionamento veículo ive4662</t>
  </si>
  <si>
    <t>Despesa com material para manutenção obrigatoria veículo izd8h86</t>
  </si>
  <si>
    <t>Data da última atualização: 06/08/2019.</t>
  </si>
  <si>
    <t>PERÍODO DE APLICAÇÃO (c):                               02/08/2019 a 07/08/2019</t>
  </si>
  <si>
    <t>PERÍODO DE APLICAÇÃO (c):                               11/07/2019 a 07/08/2019</t>
  </si>
  <si>
    <t>SOUL SOCIEDADE DE ÔNIBUS UNIÃO LTDA</t>
  </si>
  <si>
    <t>08154938/0001-78</t>
  </si>
  <si>
    <t>Pgto despesas com tranporte para servidor de São Leopoldo Porto Alegre e Porto Alegre a São Leopoldo/RS</t>
  </si>
  <si>
    <t xml:space="preserve">TRENSURB </t>
  </si>
  <si>
    <t>CENTRAL TRANSPORTES</t>
  </si>
  <si>
    <t>Pgto rec. Passagem 75043 para servidor de Sajta Rosa a Porto Alegre/RS</t>
  </si>
  <si>
    <t>Pgto rec. Passagem 57872  para servidor de Santo Angelo a  Porto Alegre/RS</t>
  </si>
  <si>
    <t>Pgto rec. Passagem 57874 para servidor de Santo Angelo a  Porto Alegre/RS</t>
  </si>
  <si>
    <t>Pgto rec. Passagem 000204271 para servidor de Porto Alegre a Santa Rosa/RS</t>
  </si>
  <si>
    <t>Pgto rec. Passagem 000197369  para servidor de Porto Alegre a Santo Angelo/RS</t>
  </si>
  <si>
    <t>Pgto rec. Passagem 000197434 para servidor de Porto Alegre a Santo Angelo/RS</t>
  </si>
  <si>
    <t>Pgto rec. Passagem 5646 para servidor de São Borja a Porto Alegre/RS</t>
  </si>
  <si>
    <t>Pgto rec. Passagem 5647 para servidor de São Borja a Porto Alegre/RS</t>
  </si>
  <si>
    <t>Pgto rec. Passagem  36681 para servidor de Santiago a  Porto Alegre/RS</t>
  </si>
  <si>
    <t>Pgto rec. Passagem 57666 para servidor de Santo Angelo a Porto Alegre/RS</t>
  </si>
  <si>
    <t>Pgto rec. Passagem 000203778 para servidor de Porto Alegre a São Borja/RS</t>
  </si>
  <si>
    <t>Pgto rec. Passagem 000203779 para servidor de Porto Alegre a São Borja/RS</t>
  </si>
  <si>
    <t>Pgto rec. Passagem  000391246 para servidor de Porto Alegre a Santiago/RS</t>
  </si>
  <si>
    <t>Pgto rec. Passagem 000202047 para servidor de Porto Alegre a Santo Angelo/RS</t>
  </si>
  <si>
    <t>SUPRIDO (a): Daniele Uflacker Petrini</t>
  </si>
  <si>
    <t>CPF (b): 95185984015</t>
  </si>
  <si>
    <t>PERÍODO DE APLICAÇÃO (c): 15.07 a 13.08.19</t>
  </si>
  <si>
    <t>ALL FLAVOURS GASTRONOMIA E EVENTOS LTDA - ME</t>
  </si>
  <si>
    <t xml:space="preserve">
CNPJ: 22.566.481/0001-30</t>
  </si>
  <si>
    <t>Coffee Break, café e água para o Encontro da Administração Superior, no Hotel CERCANO, em Gramado/RS.</t>
  </si>
  <si>
    <t>Data da última atualização:14/08/2019</t>
  </si>
  <si>
    <t>PERÍODO DE APLICAÇÃO (c):                              15/07/2019 a 13/08/2019</t>
  </si>
  <si>
    <t>Pgto nf. 2019/103 ref. Serviço de lavagem de toalhas</t>
  </si>
  <si>
    <t>SERVIBEM COMERCIAL E TÉCNICA LTDA</t>
  </si>
  <si>
    <t>92669613/0001-34</t>
  </si>
  <si>
    <t>Pgto nf. 2019/967 e 2019/966 ref. Conserto aparelhos de microondas</t>
  </si>
  <si>
    <t>Pgto nf. 000.406.829 ref. Aquisição de 01 chapa mdf cru 03mm</t>
  </si>
  <si>
    <t>AMEPEM PEÇAS E SERVIÇOS LTDA</t>
  </si>
  <si>
    <t>90907866/0001-73</t>
  </si>
  <si>
    <t>Pgto nf. 000000575 ref. Conserto cafeteira elétrica</t>
  </si>
  <si>
    <t>Pgto nf. 2019/105 ref. Serviço de lavagem de toalhas</t>
  </si>
  <si>
    <t>ARECOURO</t>
  </si>
  <si>
    <t>00926852/0002-95</t>
  </si>
  <si>
    <t>Pgto nf. 000001308 ref. Conserto de 01 malote</t>
  </si>
  <si>
    <t>MARCELO WON MUHLEN-ME</t>
  </si>
  <si>
    <t>94530870/0001-16</t>
  </si>
  <si>
    <t xml:space="preserve">Pgto nf. 025.169.937 ref. Aquisição de fechadura e maçanetas </t>
  </si>
  <si>
    <t>JEAN CARLOS JOANOL NEITZKE</t>
  </si>
  <si>
    <t>09358602/0001-90</t>
  </si>
  <si>
    <t>Pgto nf. 0196 ref. Remoção de 01 árvores junto à Promotoria de Justiça de Piratini</t>
  </si>
  <si>
    <t>PREFEITURA MUNICIPAL DE CATUÍPE</t>
  </si>
  <si>
    <t>87613063/0001-00</t>
  </si>
  <si>
    <t xml:space="preserve">Pgto ref. Taxa licenciamento ambiental </t>
  </si>
  <si>
    <t xml:space="preserve">Pgto nf. 012.259 ref. Aquisição de cabos vga </t>
  </si>
  <si>
    <t>Pgto nf. 2019/109 ref. Serviço de lavagem de toalhas de mesa</t>
  </si>
  <si>
    <t>FERRAMENTAS GERAIS COM E IMP DE FER E MAQ LTDA</t>
  </si>
  <si>
    <t>Pgto nf. 625.920 ref. Aquis. De brochas, fita  dupla face, pincéis</t>
  </si>
  <si>
    <t>JACIR SIRENA</t>
  </si>
  <si>
    <t>359917200-53</t>
  </si>
  <si>
    <t>Pgto RPCI 02/08 ref. Confeção armário para chaves PJ Erechim</t>
  </si>
  <si>
    <t>GUILHERME VICENTE ZAMBOM</t>
  </si>
  <si>
    <t>453420400-00</t>
  </si>
  <si>
    <t>Pgto RPCI 01/08 Ref. Serviço de poda de árvores na Promotoria de Justiça de Catuípe</t>
  </si>
  <si>
    <t>Pgto despesas com transporte para servidor</t>
  </si>
  <si>
    <t>IGOR E CIA LTDA</t>
  </si>
  <si>
    <t>92706357/0001-08</t>
  </si>
  <si>
    <t xml:space="preserve">Pgto nf. 17.196 ref. Aquisição de abrilhantador inox e alumínio e espuma em blocos </t>
  </si>
  <si>
    <t>Pgto  despesas com transporte para servidor</t>
  </si>
  <si>
    <t>Pgto rec. Passagem 9477 para servidor de Quaraí a Santana do Livramento/RS</t>
  </si>
  <si>
    <t>SÃO JOÃO TRANSPORTES RAZZERA LTDA</t>
  </si>
  <si>
    <t>87761342/0001-02</t>
  </si>
  <si>
    <t>Pgto rec. Passagem 44705 para servidor de Santana do Livramento a Quaraí/RS</t>
  </si>
  <si>
    <t>POZZEBON E CIA LTDA</t>
  </si>
  <si>
    <t>92700046/0001-31</t>
  </si>
  <si>
    <t>Pgto NF. 135229 Ref. Aquisição de panos de prato</t>
  </si>
  <si>
    <t>043338022/0001-17</t>
  </si>
  <si>
    <t>Pgto nf. 2019/111 ref. Lavagem de toalha</t>
  </si>
  <si>
    <t>Pgto rec. Passagem 405884 para servidor de Santa Maria a Porto Alegre/RS</t>
  </si>
  <si>
    <t xml:space="preserve">ASPERTAXI </t>
  </si>
  <si>
    <t>Pgto rec. Táxi 82643 ref. Despesas com transporte para servidor</t>
  </si>
  <si>
    <t>Pgto rec. Passagem 65969 para servidor de Uruguaiana a Porto Alegre/RS</t>
  </si>
  <si>
    <t>Pgto rec. Passagem000365720 para servidor de Porto Alegre a Uruguaiana/RS</t>
  </si>
  <si>
    <t>EMBAIXADOR PRIME HOTEL LTDA</t>
  </si>
  <si>
    <t>07747151/0001-57</t>
  </si>
  <si>
    <t>Pgto nf. 2019/3946 ref. Despesas com hospedagem para 04 hóspedes oficiais de 01 a 02/08/2019</t>
  </si>
  <si>
    <t>Pgto nf. 2019/3958 ref. Despesas com hospedagem para 02 hóspedes oficiais de 01 a 03/08/2019</t>
  </si>
  <si>
    <t>RESTAURANTE COPACABANA LTDA</t>
  </si>
  <si>
    <t>92759877/0001-89</t>
  </si>
  <si>
    <t>Pgto nf. 9706 ref. Desp. Com alimentação para hóspede oficial</t>
  </si>
  <si>
    <t>Pgto nf. 9704 ref. Desp. Com alimentação para hóspede oficial</t>
  </si>
  <si>
    <t>Pgto nf. 9699 ref. Desp. Com alimentação para hóspede oficial</t>
  </si>
  <si>
    <t>Pgto nf. 9701 ref. Desp. Com alimentação para hóspede oficial</t>
  </si>
  <si>
    <t>Pgto nf. 9702 ref. Desp. Com alimentação para hóspede oficial</t>
  </si>
  <si>
    <t>Pgto nf. 9703 ref. Desp. Com alimentação para hóspede oficial</t>
  </si>
  <si>
    <t>NORTE GÁS COMÉRCIO E DISTRIBUIÇÃO DE GÁS LTDA</t>
  </si>
  <si>
    <t>02310769/0001-31</t>
  </si>
  <si>
    <t>Pgto nf. 659102 ref. Aquisição de 04 cargas de gás 13 kg cada</t>
  </si>
  <si>
    <t>BOLINHOS DA MAROCA CONFEITARIA E PADARIA LTDA</t>
  </si>
  <si>
    <t>21369275/0001-77</t>
  </si>
  <si>
    <t>Pgto CF. 103339 Ref. Aquisição de bolinhos para coffee-break</t>
  </si>
  <si>
    <t>FABESUL COMÉRCIO DE SUPRIMENTOS LTDA</t>
  </si>
  <si>
    <t>89054050/0001-65</t>
  </si>
  <si>
    <t>Pgto nf. 001.594.626 ref. Aquisição de 04 rls papel base plother 914 x 45m x 75 g/m2</t>
  </si>
  <si>
    <t>JANE JAQUELINE BEAL FERRARI</t>
  </si>
  <si>
    <t>27719824/0001-72</t>
  </si>
  <si>
    <t>Pgto nf. 481 ref. Instação de ar condicionados PJ de Uruguaiana</t>
  </si>
  <si>
    <t>Pgto nf. 000096594 ref. Aquisição de 20 tb minas grafite pentel 0.5mm 2B e 03 tb minas grafite 0.3 mm 2B marca pentel</t>
  </si>
  <si>
    <t>05563868/0004-66</t>
  </si>
  <si>
    <t>Pgto nf. 000069434 ref. Aquisição de 03 tb minas grafite 0.3 mm 2B marca pentel</t>
  </si>
  <si>
    <t>Pgto nf. 111250 ref. Aquisição de de 01 controle remoto philips smart netflix  e pilhas</t>
  </si>
  <si>
    <t>Pgto rec. Táxi 73737 E 75842 ref. Despesas com transporte para servidores</t>
  </si>
  <si>
    <t>ROSECLEI NUNES TELES DA SILVA</t>
  </si>
  <si>
    <t>001.855.190-40</t>
  </si>
  <si>
    <t>Pgto RPCI 03/2019 ref. Serviço de lavagem de cortinas da Promotoria de Justiça de Faxinal do Soturno</t>
  </si>
  <si>
    <t>Pgto nf. 2019/114 ref. Serviço de lavagem de toalhas</t>
  </si>
  <si>
    <t>Pgto nf. 2019/115 ref. Serviço de lavagem de toalhas</t>
  </si>
  <si>
    <t>Pgto rec. Passagem 45427 para servidor de Santana do Livramento a Quaraí/RS</t>
  </si>
  <si>
    <t>Pgto rec. Passagem 9633 para servidor de Quaraí a Santana do Livramento/RS</t>
  </si>
  <si>
    <t>Pgto nf. 000097155 ref. Aquisição de 02 rolos de fita dupla face 2,4 mm larg. X 30 m de comprimento</t>
  </si>
  <si>
    <t>JOCELI FERNANDO DE OLIVEIRA DIAS</t>
  </si>
  <si>
    <t xml:space="preserve">Pgto nf. 201900000000122 ref. Conserto de sacolas de lona </t>
  </si>
  <si>
    <t>MIGUEL CLÁUDIO MARQUES MULLER</t>
  </si>
  <si>
    <t>664267150-34</t>
  </si>
  <si>
    <t>Pgto RPCI 06/08 ref. Serviço de limpeza do pátio da Promotoria de Justiça de Cacequi</t>
  </si>
  <si>
    <t>HIMALAIA COM PROD. ALIMENTARES LTDA</t>
  </si>
  <si>
    <t>Pgto nf. 1331831 ref. Aquisição de 160 kg de café torrado, moído, marca Melitta</t>
  </si>
  <si>
    <t>FOLLE REFEIÇÕES COLETIVAS LTDA</t>
  </si>
  <si>
    <t>17539890/0001-07</t>
  </si>
  <si>
    <t>Pgto nf. 322 ref. Pgto 30 refeições para servidores</t>
  </si>
  <si>
    <t>COMERCIAL PORCELANAS E TALHERES KNETIG LDA</t>
  </si>
  <si>
    <t>92740687/0001-10</t>
  </si>
  <si>
    <t>Pgto nf. 265258 ref. Aquisição de 15 garrafas téricas 1.8 l, inox termolar e 04 jarras de vidro</t>
  </si>
  <si>
    <t>Pgto rec. 14711 ref. Despesas com transporte para servidor</t>
  </si>
  <si>
    <t>Pgto rec. 674657 ref. Despesas com transporte para servidor</t>
  </si>
  <si>
    <t>UNESUL DE TRANSPORTES LTDA</t>
  </si>
  <si>
    <t>92667948/0001-13</t>
  </si>
  <si>
    <t>Pgto rec. Passagem 000277059 para servidor de Porto Alegre a Passo Fundo/RS</t>
  </si>
  <si>
    <t>Pgto rec. Passagem 259763 para servidor de  Passo Fundo a Porto Alegre/RS</t>
  </si>
  <si>
    <t>Pgto rec. Passagem 431941 para servidor de Santa Maria a Porto Alegre/RS</t>
  </si>
  <si>
    <t>Pgto rec. Passagem000394191 para servidor de Porto Alegre a Santa Maria/RS</t>
  </si>
  <si>
    <t>Pgto rec. Passagem 437074 para servidor de Santa Maria a Porto Alegre/RS</t>
  </si>
  <si>
    <t>Pgto rec. Passagem 000404463 para servidor de Porto Alegre a Santa Maria/RS</t>
  </si>
  <si>
    <t>SUPRIDO :  Otávio Gonçalves Röhrig</t>
  </si>
  <si>
    <t>PERÍODO DE APLICAÇÃO :                       29/07/2019  a 27/08/2019</t>
  </si>
  <si>
    <t>RAFAEL TRINDADE MARQUES DA ROSA</t>
  </si>
  <si>
    <t>CONSERTO CHUVEIRO PJ DE VIAMÃO</t>
  </si>
  <si>
    <t>JOÃO ENIO DA MOTTA VELHO</t>
  </si>
  <si>
    <t>19.739.076/0001-61</t>
  </si>
  <si>
    <t>TROCA SPLIT PJ VACARIA</t>
  </si>
  <si>
    <t>ALEXSON JARDEL DE OLIVEIRA</t>
  </si>
  <si>
    <t>SOLDA PORTÃO UNIDADE DE TRANSPORTES</t>
  </si>
  <si>
    <t>SERVIÇOS ELÉTRICA PJ VACARIA</t>
  </si>
  <si>
    <t>CEMEAR DISTRIBUIDORA</t>
  </si>
  <si>
    <t>00.531.083/0001-45</t>
  </si>
  <si>
    <t>PISO EMBORRACHADO PARA SALA 22 ANDAR ANDRADE NEVES</t>
  </si>
  <si>
    <t>OLIVEICOR MATERIAIS DE CONSTRUÇÃO</t>
  </si>
  <si>
    <t>90.987.538/0001-24</t>
  </si>
  <si>
    <t>AREIA, CIMENTO E TUBO PARA ARRUMAR CALÇADA PJ ALVORADA</t>
  </si>
  <si>
    <t>FERRAGEM PASQUALINI</t>
  </si>
  <si>
    <t>68.824.754/0001-08</t>
  </si>
  <si>
    <t>TUBO PVC PARA PJ ALVORADA</t>
  </si>
  <si>
    <t>10.280.765/0006-90</t>
  </si>
  <si>
    <t>FORRO PVC, CAIBROS E COLA PARA ANDRADE NEVES 22° ANDAR</t>
  </si>
  <si>
    <t>MANTA ADESIVA 3 ROLOS PARA CONSERTOS TELHADO PJ TAPES</t>
  </si>
  <si>
    <t>FUNILARIA E SERRALHERIA REIS LTDA</t>
  </si>
  <si>
    <t>90.531.880/0001-15</t>
  </si>
  <si>
    <t>BICICLETÁRIO P/5 BICICLETAS PJ TRAMANDAÍ</t>
  </si>
  <si>
    <t>PLENOBRAS DISTRIBUIDORA</t>
  </si>
  <si>
    <t>MOTOBOMBA 1CV PARA PJ ALEGRETE</t>
  </si>
  <si>
    <t>FECHALAR</t>
  </si>
  <si>
    <t>10 MAÇANETAS CROMADAS PARA USO UNIDADE MANUTENÇÃO</t>
  </si>
  <si>
    <t>NERCI DA ROZA VALENTIM</t>
  </si>
  <si>
    <t>TROCA TORNEIRA PJ SANTO ÂNGELO</t>
  </si>
  <si>
    <t>ART 10339505 ORÇAMENTO  SEDE PJ SANTIAGO</t>
  </si>
  <si>
    <t>RRT PROJETO SEDE PJ SANTIAGO</t>
  </si>
  <si>
    <t>RRT FISCALIZAÇÃO SEDE PJ SANTIAGO</t>
  </si>
  <si>
    <t>ELETRO REFRIGERAÇÃO ZAGO</t>
  </si>
  <si>
    <t>03.560.782/0001-01</t>
  </si>
  <si>
    <t>INSTALAÇÃO SPLIT ERCEPÇÃO PJ LAGOA VERMELHA</t>
  </si>
  <si>
    <t>CONSERTO BEBEDOURO PJ CRUZ ALTA</t>
  </si>
  <si>
    <t>BRISKE &amp; CIA LTDA</t>
  </si>
  <si>
    <t>10.910.493/0001-50</t>
  </si>
  <si>
    <t>CURSO TPCI UM SERVIDOR PJ PORTO XAVIER</t>
  </si>
  <si>
    <t>ALFA ESQUADRIAS LTDA</t>
  </si>
  <si>
    <t>07.809.784/0001-42</t>
  </si>
  <si>
    <t>GRELHA DE VENTILAÇÃO EM ALUMÍNIO NA PJ DE RIO GRANDE</t>
  </si>
  <si>
    <t>ARAME PARA CONSERTO CONCERTINA REGIONAL 4° DISTRITO</t>
  </si>
  <si>
    <t>MADEIREIRA TARUMA LTDA</t>
  </si>
  <si>
    <t>89.883.839/0001-29</t>
  </si>
  <si>
    <t>CONPENSADO E ARAME PARA FECHAR VÃO DE PORTA DE VIDRO QUEBRADA NA PJ DE VIAMÃO</t>
  </si>
  <si>
    <t>TROCA DE 4 FECHADURAS E MAÇANETAS NA PJ DE ESTEIO</t>
  </si>
  <si>
    <t>CRISTIANO OLIVEIRA NARVAZ</t>
  </si>
  <si>
    <t>31.093.119/0001-80</t>
  </si>
  <si>
    <t>REPARO TAMPA BUEIRO PJ DE ESTEIO</t>
  </si>
  <si>
    <t>TACIANE DAS NEVES SOUZA</t>
  </si>
  <si>
    <t>21.941.237/0001-47</t>
  </si>
  <si>
    <t>LIMPEZA RESERVATÓRIO ÁGUA PJ RIO GRANDE (NÃO CONTEMPLADO NO CONTRATO)</t>
  </si>
  <si>
    <t>LIMPEZA CALHAS PJ CRUZ ALTA</t>
  </si>
  <si>
    <t>DILO ILO SCHUMACHER</t>
  </si>
  <si>
    <t>641.900.640-68</t>
  </si>
  <si>
    <t>SERVIÇOS HIDRÁULICA PJ SALTO DO JACUÍ</t>
  </si>
  <si>
    <t>SERVIÇOS ELÉTRICA PJ CRUZ ALTA</t>
  </si>
  <si>
    <t>LIMPEZA TELHADOS E CALHAS PJ CAMPO BOM</t>
  </si>
  <si>
    <t>453.420.400-00</t>
  </si>
  <si>
    <t>LIMPEZA CALHAS PJ CATUÍPE</t>
  </si>
  <si>
    <t>CONSERTOS AZULEJOS BANHEIRO PJ LAJEADO</t>
  </si>
  <si>
    <t>RUBEM ARMANDO FRIEDRICH</t>
  </si>
  <si>
    <t>08.452.671/0001-03</t>
  </si>
  <si>
    <t>DUAS CÓPIAS DE CHAVES PJ SÃO FRANCISCO DE ASSIS</t>
  </si>
  <si>
    <t>CONSERTO FECHADURAS PJ SÃO FRANCISCO DE ASSIS</t>
  </si>
  <si>
    <t>MARIO LUIZ FOGAÇA DA SILVEIRA</t>
  </si>
  <si>
    <t>06.964.760/0001-03</t>
  </si>
  <si>
    <t>ABERTURA DE UMA PORTA E TROCA FECHADURA PJ CANOAS</t>
  </si>
  <si>
    <t>ART ELEVADOR LAJEADO</t>
  </si>
  <si>
    <t>DUAS AMOSTRAS DE TINTAS PARA DIVISÃO DE ARQUITETURA E ENGENHARIA</t>
  </si>
  <si>
    <t>PRIMER PARA COLOCAR MANTA ASFÁLTICA NA ANDRADE NEVES</t>
  </si>
  <si>
    <t>1 KG DE ARAME PARA SERVIÇOS NA PJ DE TAPERA</t>
  </si>
  <si>
    <t>CIMAFER</t>
  </si>
  <si>
    <t>88.297.544/0001-08</t>
  </si>
  <si>
    <t>DOIS MICTÓRIOS PARA SEDE AURELIANO</t>
  </si>
  <si>
    <t>1 PCT PREGO 18/30 PARA USO ANDRADE NEVES</t>
  </si>
  <si>
    <t>FECHOSUL</t>
  </si>
  <si>
    <t>03.417.907/0001-49</t>
  </si>
  <si>
    <t>DOBRADIÇA PORTA DE  VIDRO PJ JUSTIÇA MILITAR</t>
  </si>
  <si>
    <t>FERRAGEM HARMONIA</t>
  </si>
  <si>
    <t>09.387.482/0001-59</t>
  </si>
  <si>
    <t>CAPA DE CANO PARA PJ CANOAS</t>
  </si>
  <si>
    <t>IMPORTADORA E EXPORTADOR ARCO</t>
  </si>
  <si>
    <t>87.461.349/0001-09</t>
  </si>
  <si>
    <t>TERMOSTATO BRITÂNIA PARA MICRO ONDAS RECEPÇÃO ANDRADE NEVES</t>
  </si>
  <si>
    <t>AMEPEM</t>
  </si>
  <si>
    <t>90.907.866/0001-73</t>
  </si>
  <si>
    <t>CONSERTO BANHO MARIA DA COPA 8 ANDAR TN AURELIANO</t>
  </si>
  <si>
    <t>SENSORES PARA SPLIT PJ HERVAL</t>
  </si>
  <si>
    <t>ART FISCALIZAÇÃO OBRA SANTANA</t>
  </si>
  <si>
    <t>AQUISIÇÃO DE PREGOS PARA SERVIÇO ANDRADE NEVES</t>
  </si>
  <si>
    <t>ZARO ANTENAS E TELEFONIA</t>
  </si>
  <si>
    <t>08.010.848/0001-03</t>
  </si>
  <si>
    <t>MATERIAIS PARA CONSERTO PORTÃO PJ CARLOS BARBOSA</t>
  </si>
  <si>
    <t>COFEL</t>
  </si>
  <si>
    <t>92.692.102/0001-33</t>
  </si>
  <si>
    <t>COMPENSADO NAVAL PARA SERVIÇO ANDRADE NEVES</t>
  </si>
  <si>
    <t>MONTICELLI E CIA LTDA</t>
  </si>
  <si>
    <t>92.894.443/0001-91</t>
  </si>
  <si>
    <t>3 TÁBUAS DE PINUS 1 X 30 X 2,70 PARA SEDE ANDRADE NEVES</t>
  </si>
  <si>
    <t>JAIME MAURICIO MEZADRI</t>
  </si>
  <si>
    <t>017.836.360-09</t>
  </si>
  <si>
    <t>LIMPEZA CALHAS PJ SANTO ÂNGELO</t>
  </si>
  <si>
    <t>IBER DE MOURA ROBALO</t>
  </si>
  <si>
    <t>344.914.570-34</t>
  </si>
  <si>
    <t>CONSERTO 5 PERSIANAS PJ SÃO BORJA</t>
  </si>
  <si>
    <t>SIRIA BEATRIZ BECKER</t>
  </si>
  <si>
    <t>CONSERTO PORTÃO PJ TRÊS COROAS</t>
  </si>
  <si>
    <t>CLÁUDIO ROBERTO DOS SANTOS</t>
  </si>
  <si>
    <t>610.056.140-91</t>
  </si>
  <si>
    <t>SERVIÇOS ELÉTRICA PJ URUGUAIANA</t>
  </si>
  <si>
    <t>FLAVIO ELIONIR RODRIGUES</t>
  </si>
  <si>
    <t>SERVIÇOS ELÉTRICA E HIDRÁULICA PJ CAMAQUÃ</t>
  </si>
  <si>
    <t>PREFEITURA SANTA CRUZ DO SUL</t>
  </si>
  <si>
    <t>95.440.517/0001-08</t>
  </si>
  <si>
    <t>TAXA PPCI PJ SANTA CRUZ DO SUL</t>
  </si>
  <si>
    <t>RRT 8609529 FISCALIZAÇÃO SEDE AURELIANO</t>
  </si>
  <si>
    <t>RRT 8609398 PROJETO SEDE AURELIANO</t>
  </si>
  <si>
    <t>HONORATO ANDRE DIAS SILVEIRA</t>
  </si>
  <si>
    <t>13.223.552/0001-00</t>
  </si>
  <si>
    <t>SERVIÇO CONSERTO PERSIANAS PJ RIO GRANDE</t>
  </si>
  <si>
    <t>MATERIAIS PARA CONSERTO PERSIANAS PJ RIO GRANDE</t>
  </si>
  <si>
    <t>CONSERTO PORTÃO PJ CACHOEIRINHA</t>
  </si>
  <si>
    <t>JOÃO CARLOS EMANOELLI FARIAS</t>
  </si>
  <si>
    <t>SERVIÇOS HIDRÁULICA E TROCA MAÇANETA PJ PASSO FUNDO</t>
  </si>
  <si>
    <t>DUAS LATAS CASCOLA PARA CONSERTO PISOS SEDE ANDRADE NEVES</t>
  </si>
  <si>
    <t>MICHEL CASTILHOS DA SILVA</t>
  </si>
  <si>
    <t>TROCA REATOR PJ SANTA MARIA</t>
  </si>
  <si>
    <t>STUMM METALURGICA LTDA</t>
  </si>
  <si>
    <t>22.909.615/0001-78</t>
  </si>
  <si>
    <t>CONSERTO PORTÃO PJ NÃO-ME-TOQUE</t>
  </si>
  <si>
    <t>LIMPEZA E CONSERTO TAMPAS TERMINAIS ATERRAMENTO PJ SAPUCAIA DO SUL</t>
  </si>
  <si>
    <t>JULIO FERNANDES FERRÃO</t>
  </si>
  <si>
    <t>01.918.059/0001-26</t>
  </si>
  <si>
    <t>CONSERTO FECHADURAS PJ SANTA MARIA</t>
  </si>
  <si>
    <t>COMERCIAL ILUMINIM LTDA</t>
  </si>
  <si>
    <t>23.429.903/0001-98</t>
  </si>
  <si>
    <t>20 REFLETORES DE LED PARA USO EM MANUTENÇÕES</t>
  </si>
  <si>
    <t>LMV FERRAGENS E PRESTAÇÃO DE SERVIÇOS</t>
  </si>
  <si>
    <t>26.124.711/0001-61</t>
  </si>
  <si>
    <t>SERVIÇO HIDRÁULICA PJ SÃO FRANCISCO DE ASSIS</t>
  </si>
  <si>
    <t>RIGOTTI SOLUÇÕES INTELIGENTES</t>
  </si>
  <si>
    <t>10.755.966/0001-92</t>
  </si>
  <si>
    <t>TROCA CAPACITOR SPLIT 9.000 PJ CRUZ ALTA</t>
  </si>
  <si>
    <t>ART 10351873 CFTV DA PJ 4° DISTRITO</t>
  </si>
  <si>
    <t>TOKO TINTAS COM DE TINTAS</t>
  </si>
  <si>
    <t>12.936.327/0001-59</t>
  </si>
  <si>
    <t>BOIA PARA RESERVATÓRIO DA PJ DE PAROBÉ</t>
  </si>
  <si>
    <t>LUIZ R FELIPE</t>
  </si>
  <si>
    <t>92.910.389/0003-29</t>
  </si>
  <si>
    <t>REGISTRO, ADAPTADOR E NIPLE PARA SEDE AURELIANO</t>
  </si>
  <si>
    <t>CBS MATERIAIS DE CONSTRUÇÃO</t>
  </si>
  <si>
    <t>01.318.063/0001-53</t>
  </si>
  <si>
    <t>MASSA PRONTA, COLHER DE PEDREIRO E TUBO PVC PARA CONSERTO REDE TELEFONIA PJ TAPERA</t>
  </si>
  <si>
    <t>JR ASSESSORIA EM SEGURANÇA DO TRABALHO</t>
  </si>
  <si>
    <t>17.040.869/0001-62</t>
  </si>
  <si>
    <t>CURSO TPCI DOIS SERVIDORES PJ BENTO GONÇALVES</t>
  </si>
  <si>
    <t>CONSERTO FECHADURAS, TROCA DE TORNEIRAS PJ SÃO BORJA</t>
  </si>
  <si>
    <t>JOÃO IVO ASSUMPÇÃO GOMES</t>
  </si>
  <si>
    <t>31.002.035/0001-93</t>
  </si>
  <si>
    <t>CONSERTO PORTÃO PJ RIO GRANDE</t>
  </si>
  <si>
    <t>ENCOMENDAS SÃO JOÃO</t>
  </si>
  <si>
    <t>25.088.047/0001-80</t>
  </si>
  <si>
    <t>FRETE PLACA SPLIT PARA PJ OSÓRIO</t>
  </si>
  <si>
    <t>MEDINA E CIA LTDA</t>
  </si>
  <si>
    <t>91.632.745/0001-29</t>
  </si>
  <si>
    <t>PLACA SPLIT PJ OSÓRIO</t>
  </si>
  <si>
    <t>ART 10354426 CERCA ELÉTRICA PJ ALTO PETRÓPOLIS</t>
  </si>
  <si>
    <t>PREFEITURA DE RIO GRANDE</t>
  </si>
  <si>
    <t>TAXA PPCI PJ RIO GRANDE</t>
  </si>
  <si>
    <t>TROCA 5 REATORES PJ SANTA MARIA</t>
  </si>
  <si>
    <t>COMERCIAL DE GESSO PARIS LTDA</t>
  </si>
  <si>
    <t>06.051.045/0001-71</t>
  </si>
  <si>
    <t>CONSERTO FORRO GESSO PJ PARTENON</t>
  </si>
  <si>
    <t>REDE VIDEO &amp; ACESSORIOS</t>
  </si>
  <si>
    <t>03.597.943/0001-31</t>
  </si>
  <si>
    <t>MANUTENÇÃO ALARME PJ QUARAÍ</t>
  </si>
  <si>
    <t>ZENILDA ELIZ SAMPAIO VIEIRA</t>
  </si>
  <si>
    <t>23.054.016/0001-82</t>
  </si>
  <si>
    <t>SERVIÇOS CHAVEIRO PJ SALTO DO JACUÍ</t>
  </si>
  <si>
    <t>RESOLVE INSTALAÇÕES ELÉTRICAS E HIDRÁULICAS LTDA</t>
  </si>
  <si>
    <t>04.240.227/0001-65</t>
  </si>
  <si>
    <t>SERVIÇOS HIDRÁULICA PJ DOIS IRMÃOS</t>
  </si>
  <si>
    <t>SERVIÇOS ELÉTRICA PJ PORTO XAVIER</t>
  </si>
  <si>
    <t>ARTEMIO ELTON DE MORAES</t>
  </si>
  <si>
    <t>SERVIÇOS ELÉTRICA PJ SANTO AUGUSTO</t>
  </si>
  <si>
    <t>ARAMIZ LUIZ FAGUNDES</t>
  </si>
  <si>
    <t>22.458.159/0001-97</t>
  </si>
  <si>
    <t>SERVIÇOS ELÉTRICA PJ RESTINGA SÊCA</t>
  </si>
  <si>
    <t>VALDEMAR VISINTAINER RIPOLL</t>
  </si>
  <si>
    <t>CONSERTO FECHADURA PJ URUGUAIANA</t>
  </si>
  <si>
    <t>MOVITEC COMANDOS ELETRONICOS</t>
  </si>
  <si>
    <t>01.731.832/0001-40</t>
  </si>
  <si>
    <t>CONSERTO PORTÃO PJ SANTO ÂNGELO</t>
  </si>
  <si>
    <t>PENHA &amp; LAPA LTDA - ME</t>
  </si>
  <si>
    <t>06.956.532/0001-83</t>
  </si>
  <si>
    <t>CURSO TPCI SERVIDOR PJ SÃO JOSÉ DO NORTE</t>
  </si>
  <si>
    <t>ART 10358616 PPCI RODEIO BONITO</t>
  </si>
  <si>
    <t>TROCA FECHADURAS PJ PELOTAS</t>
  </si>
  <si>
    <t>JOÃO CELSO DURINGS</t>
  </si>
  <si>
    <t>LIMPEZA CALHAS PJ SANTO CRISTO</t>
  </si>
  <si>
    <t>MATIAS SAMUEL NEUBERGER</t>
  </si>
  <si>
    <t>17.883.948/0001-35</t>
  </si>
  <si>
    <t>DESENTUPIMENTO PIAS E VASO SANITÁRIO PJ TRÊS DE MAIO</t>
  </si>
  <si>
    <t>CONSERTO PIA PJ TRÊS DE MAIO</t>
  </si>
  <si>
    <t>GUSTAVO ALF</t>
  </si>
  <si>
    <t>28.818.039/0001-30</t>
  </si>
  <si>
    <t>LIMPEZA FOSSA SÉPTICA PJ TRÊS DE MAIO</t>
  </si>
  <si>
    <t>LEANDRO LUIZ SCHONARDIE</t>
  </si>
  <si>
    <t>10.658.351/0001-48</t>
  </si>
  <si>
    <t>CONSERTO PORTÃO E TROCA MOVIMENTADOR PJ SÃO FRANCISCO DE PAULA</t>
  </si>
  <si>
    <t>ELIO FAUSTO DA ROSA</t>
  </si>
  <si>
    <t>SERVIÇOS HIDRÁULICOS PJ SANTO ÂNGELO</t>
  </si>
  <si>
    <t>PREFEITURA DE FREDERICO WESTPHALEN</t>
  </si>
  <si>
    <t>87.612.917/0001-25</t>
  </si>
  <si>
    <t>PPCI PJ RODEIO BONITO</t>
  </si>
  <si>
    <t>CONSERTO DE SPLIT 24.000 BTUS PJ VIAMÃO COM USO RAPPEL</t>
  </si>
  <si>
    <t>VALDECIR GIRARDI</t>
  </si>
  <si>
    <t>286.985.410-20</t>
  </si>
  <si>
    <t>SERVIÇOS ELÉTRICA PJ NOVA PRATA</t>
  </si>
  <si>
    <t>LUIZ M DALL ACUA TREINAMENTOS</t>
  </si>
  <si>
    <t>13.152.703/0001-87</t>
  </si>
  <si>
    <t>CURSO TPCI SERVIDOR PJ CAXIAS DO SUL</t>
  </si>
  <si>
    <t>BARROSO ARTES E DECORAÇÕES</t>
  </si>
  <si>
    <t>89.912.026/0001-10</t>
  </si>
  <si>
    <t>CONSERTO PERSIANAS PJ CARAZINHO</t>
  </si>
  <si>
    <t>DORVÍDEO LUCAS ANTUNES</t>
  </si>
  <si>
    <t>374.102.610-72</t>
  </si>
  <si>
    <t>LIMPEZA CALHAS PJ IGREJINHA</t>
  </si>
  <si>
    <t>EDER DE BRITO LOPES</t>
  </si>
  <si>
    <t>004.279.520-69</t>
  </si>
  <si>
    <t>SERVIÇOS ELÉTRICA E FECHADURAS PJ MOSTARDAS</t>
  </si>
  <si>
    <t>CLAIRTON MARTINS SCHWANTES</t>
  </si>
  <si>
    <t>604.391.570-72</t>
  </si>
  <si>
    <t>CONSERTO MICROONDAS PJ PALMEIRA DAS MISSÕES</t>
  </si>
  <si>
    <t>ART 10363358  PPCI PJ IRAÍ</t>
  </si>
  <si>
    <t>IVO WITTE</t>
  </si>
  <si>
    <t>14.602.867/0001-21</t>
  </si>
  <si>
    <t>SERVIÇO HIDRÁULICA PJ CARAZINHO</t>
  </si>
  <si>
    <t>PREFEITURA FREDERICO WESTPHALEN</t>
  </si>
  <si>
    <t>PPCI PJ IRAÍ</t>
  </si>
  <si>
    <t>REFRIGERAÇÃO CASTOR</t>
  </si>
  <si>
    <t>89.031.769/0001-80</t>
  </si>
  <si>
    <t>MÃO DE OBRA CONSERTO SPLIT PJ CARAZINHO</t>
  </si>
  <si>
    <t>MATERIAL CONSERTO SPLIT PJ CARAZINHO</t>
  </si>
  <si>
    <t>ELETRONICA CHAVES</t>
  </si>
  <si>
    <t>73.918.393/0001-90</t>
  </si>
  <si>
    <t>SERVIÇOS ELÉTRICOS E LIMPEZA AR CONDICIONADO PJ TRÊS PASSOS</t>
  </si>
  <si>
    <t>TROCA DE APARELHO SPLIT PJ TRÊS PASSOS</t>
  </si>
  <si>
    <t>MARINAIRA OBES JACQUES</t>
  </si>
  <si>
    <t>CADASTRO DE SENHAS EM ALARME PJ ITAQUI</t>
  </si>
  <si>
    <t>CELSO TAGLIETTI</t>
  </si>
  <si>
    <t>12.256.979/0001-42</t>
  </si>
  <si>
    <t>SERVIÇOS ELÉTRIC APJ CONSTANTINA</t>
  </si>
  <si>
    <t>CPF (b): 468656160-49</t>
  </si>
  <si>
    <t>PERÍODO DE APLICAÇÃO (c):31/07 a 29/08/2019</t>
  </si>
  <si>
    <t>Despesa com lavagem veiculo IUJ4834</t>
  </si>
  <si>
    <t>15049702/0001-37</t>
  </si>
  <si>
    <t>Despesa com estacionamento veiculo iuj4834</t>
  </si>
  <si>
    <t>09313969/0001-97</t>
  </si>
  <si>
    <t>5 Despesa com pedagio veículo iuj4834</t>
  </si>
  <si>
    <t>22616555/0001-03</t>
  </si>
  <si>
    <t>Despesa com estacionamento veiculo IXH4493</t>
  </si>
  <si>
    <t>02017619/0024-20</t>
  </si>
  <si>
    <t>Despesa com estacionamento veiculo iyr9209</t>
  </si>
  <si>
    <t>09336431/0001-06</t>
  </si>
  <si>
    <t>3 Despesa com pedagio veículo iuj4834</t>
  </si>
  <si>
    <t>09387725/0001-59</t>
  </si>
  <si>
    <t>Despesa com pedagio veículo iuj4834</t>
  </si>
  <si>
    <t>28875053/0001-75</t>
  </si>
  <si>
    <t>Despesa com estacionamento veiculo izd0i65</t>
  </si>
  <si>
    <t>Despesa de servidor com uber</t>
  </si>
  <si>
    <t>608384260-34</t>
  </si>
  <si>
    <t>05302184/0001-68</t>
  </si>
  <si>
    <t>2 Despesa com pedagio veículo iuj4834</t>
  </si>
  <si>
    <t>06275736/0001-59</t>
  </si>
  <si>
    <t>02987452/0001-34</t>
  </si>
  <si>
    <t>Despesa com conserto de tacografo veículo IOV4542</t>
  </si>
  <si>
    <t>06927814/0001-52</t>
  </si>
  <si>
    <t>Despesa com serviço manutenção obrigatório veiculo Iiza0h67</t>
  </si>
  <si>
    <t>89731988/0001-72</t>
  </si>
  <si>
    <t>Despesa com garagem veiculo isw0079</t>
  </si>
  <si>
    <t>80451941/0003-42</t>
  </si>
  <si>
    <t>10471999/0001-00</t>
  </si>
  <si>
    <t>Despesa com serviço manutenção obrigatório veiculo III4297</t>
  </si>
  <si>
    <t>2 Despesa com pedagio veículo iyr9382</t>
  </si>
  <si>
    <t>Despesa com cx. disco para uso da frota</t>
  </si>
  <si>
    <t>76476050/0002-92</t>
  </si>
  <si>
    <t>Despesa com balsa veiculo ivg7589</t>
  </si>
  <si>
    <t>Despesa com elétrica veículo ivw6646</t>
  </si>
  <si>
    <t>06287728/0007-18</t>
  </si>
  <si>
    <t>Despesa com peças manutenção obrigatório veiculo izb7d06</t>
  </si>
  <si>
    <t>Despesa com estacionamento veiculo iuk2290</t>
  </si>
  <si>
    <t>2 Despesa com lavagem veiculo IZD8H86</t>
  </si>
  <si>
    <t>Despesa com pedagio veículo iyr9382</t>
  </si>
  <si>
    <t>07824613/0001-92</t>
  </si>
  <si>
    <t>Despesa com lavagem veiculo III4297</t>
  </si>
  <si>
    <t>Despesa com peças manutenção obrigatório veiculo izc4c55</t>
  </si>
  <si>
    <t>93234086/0001-06</t>
  </si>
  <si>
    <t>Aquisição de combustível para Veículo iza0h67</t>
  </si>
  <si>
    <t>Aquisição de combustível para Veículo ive4656</t>
  </si>
  <si>
    <t>Despesa com serviço manutenção obrigatório veiculo izc4c55</t>
  </si>
  <si>
    <t>Travessia de balsa veiculo iwo9265</t>
  </si>
  <si>
    <t>Despesa com peças manutenção obrigatório veiculo ize8i68</t>
  </si>
  <si>
    <t>Despesa com serviço manutenção obrigatório veiculo ize8i68</t>
  </si>
  <si>
    <t>Despesa com garagem veiculo iwl1582</t>
  </si>
  <si>
    <t>Despesa com elétrica veículo ium7882</t>
  </si>
  <si>
    <t>01701211/0002-03</t>
  </si>
  <si>
    <t>Despesa com peças manutenção obrigatório veiculo iyi0470</t>
  </si>
  <si>
    <t>Despesa com serviço manutenção obrigatório veiculo iyi0470</t>
  </si>
  <si>
    <t>510007170-20</t>
  </si>
  <si>
    <t>Despesa de táxi de servidor.</t>
  </si>
  <si>
    <t>10745414/0001-01</t>
  </si>
  <si>
    <t>Despesa com peças manutenção obrigatório veiculo iyl6741</t>
  </si>
  <si>
    <t>Despesa com serviço manutenção obrigatório veiculo iyl6741</t>
  </si>
  <si>
    <t>02938473/0001-60</t>
  </si>
  <si>
    <t xml:space="preserve"> Despesa com estacionamento veiculo iyi1372</t>
  </si>
  <si>
    <t>04756050/0001-54</t>
  </si>
  <si>
    <t>Despesa com peças manutenção obrigatório veiculo iyr9209</t>
  </si>
  <si>
    <t>08061711/0001-88</t>
  </si>
  <si>
    <t>Despesa com peças manutenção obrigatório veiculo iwk2467</t>
  </si>
  <si>
    <t>Despesa com peças manutenção obrigatório veiculo da frota</t>
  </si>
  <si>
    <t>Despesa com estacionamento veiculo iuw7819</t>
  </si>
  <si>
    <t>Despesa com elétrica veículo iuw7819</t>
  </si>
  <si>
    <t>Data da última atualização: 29/08/2019.</t>
  </si>
  <si>
    <r>
      <rPr>
        <b/>
        <sz val="12"/>
        <color theme="1"/>
        <rFont val="Arial"/>
        <family val="2"/>
      </rPr>
      <t>(a) Suprido</t>
    </r>
    <r>
      <rPr>
        <sz val="12"/>
        <color theme="1"/>
        <rFont val="Arial"/>
        <family val="2"/>
      </rPr>
      <t>- Nome do titular do cartão corporativo ou do recebedor do suprimento de fundos que tenha efetuado compras no mês de referência. Observação: Todos os portadores de cartões corporativos ou suprimento de fundos que efetuarem compras no mês devem estar listados no quadro.</t>
    </r>
  </si>
  <si>
    <r>
      <rPr>
        <b/>
        <sz val="12"/>
        <color theme="1"/>
        <rFont val="Arial"/>
        <family val="2"/>
      </rPr>
      <t xml:space="preserve">(b) CPF </t>
    </r>
    <r>
      <rPr>
        <sz val="12"/>
        <color theme="1"/>
        <rFont val="Arial"/>
        <family val="2"/>
      </rPr>
      <t>- Número do CPF do Suprido.</t>
    </r>
  </si>
  <si>
    <r>
      <rPr>
        <b/>
        <sz val="12"/>
        <color theme="1"/>
        <rFont val="Arial"/>
        <family val="2"/>
      </rPr>
      <t>( c) Período de Aplicação</t>
    </r>
    <r>
      <rPr>
        <sz val="12"/>
        <color theme="1"/>
        <rFont val="Arial"/>
        <family val="2"/>
      </rPr>
      <t xml:space="preserve"> - Data estabelecida para que o suprido utilize os recursos a ele disponibilizados. Deverá ser informada no formato dd/mm/aaaa.</t>
    </r>
  </si>
  <si>
    <r>
      <rPr>
        <b/>
        <sz val="12"/>
        <color theme="1"/>
        <rFont val="Arial"/>
        <family val="2"/>
      </rPr>
      <t>(d) Aprovação de contas</t>
    </r>
    <r>
      <rPr>
        <sz val="12"/>
        <color theme="1"/>
        <rFont val="Arial"/>
        <family val="2"/>
      </rPr>
      <t xml:space="preserve"> - Opções: "sim", "não" ou "em análise".</t>
    </r>
  </si>
  <si>
    <r>
      <rPr>
        <b/>
        <sz val="12"/>
        <color theme="1"/>
        <rFont val="Arial"/>
        <family val="2"/>
      </rPr>
      <t>(e) Data</t>
    </r>
    <r>
      <rPr>
        <sz val="12"/>
        <color theme="1"/>
        <rFont val="Arial"/>
        <family val="2"/>
      </rPr>
      <t xml:space="preserve"> - Data da aquisição do bem ou serviço.</t>
    </r>
  </si>
  <si>
    <r>
      <rPr>
        <b/>
        <sz val="12"/>
        <color theme="1"/>
        <rFont val="Arial"/>
        <family val="2"/>
      </rPr>
      <t xml:space="preserve">(f) Nome </t>
    </r>
    <r>
      <rPr>
        <sz val="12"/>
        <color theme="1"/>
        <rFont val="Arial"/>
        <family val="2"/>
      </rPr>
      <t>- Nome do favorecido pelo pagamento.</t>
    </r>
  </si>
  <si>
    <r>
      <rPr>
        <b/>
        <sz val="12"/>
        <color theme="1"/>
        <rFont val="Arial"/>
        <family val="2"/>
      </rPr>
      <t>(g) CNPJ/CPF -</t>
    </r>
    <r>
      <rPr>
        <sz val="12"/>
        <color theme="1"/>
        <rFont val="Arial"/>
        <family val="2"/>
      </rPr>
      <t xml:space="preserve">  Número do CNPJ ou do CPF do favorecido pelo pagamento.</t>
    </r>
  </si>
  <si>
    <r>
      <rPr>
        <b/>
        <sz val="12"/>
        <color theme="1"/>
        <rFont val="Arial"/>
        <family val="2"/>
      </rPr>
      <t>(h) Motivo</t>
    </r>
    <r>
      <rPr>
        <sz val="12"/>
        <color theme="1"/>
        <rFont val="Arial"/>
        <family val="2"/>
      </rPr>
      <t xml:space="preserve"> - Resumir o objeto da aquisição. (Exemplo: aquisição de 5 parafusos para fixação de pias).</t>
    </r>
  </si>
  <si>
    <r>
      <rPr>
        <b/>
        <sz val="12"/>
        <color theme="1"/>
        <rFont val="Arial"/>
        <family val="2"/>
      </rPr>
      <t>(i) Valor Pago</t>
    </r>
    <r>
      <rPr>
        <sz val="12"/>
        <color theme="1"/>
        <rFont val="Arial"/>
        <family val="2"/>
      </rPr>
      <t xml:space="preserve"> - Valor da aquisição do material ou serviço.</t>
    </r>
  </si>
  <si>
    <r>
      <rPr>
        <b/>
        <sz val="12"/>
        <color theme="1"/>
        <rFont val="Arial"/>
        <family val="2"/>
      </rPr>
      <t>FUNDAMENTO LEGAL</t>
    </r>
    <r>
      <rPr>
        <sz val="12"/>
        <color theme="1"/>
        <rFont val="Arial"/>
        <family val="2"/>
      </rPr>
      <t xml:space="preserve">: Resolução CNMP n. 86/2012, art. 5º, inciso I, alínea "e", Lei Complementar n. 101/2000, art. 48, A e I; e Lei n. 12.527, art.8º, </t>
    </r>
    <r>
      <rPr>
        <sz val="12"/>
        <color theme="1"/>
        <rFont val="Calibri"/>
        <family val="2"/>
      </rPr>
      <t>§</t>
    </r>
    <r>
      <rPr>
        <sz val="12"/>
        <color theme="1"/>
        <rFont val="Arial"/>
        <family val="2"/>
      </rPr>
      <t xml:space="preserve"> 1º, III.</t>
    </r>
  </si>
  <si>
    <t>Fonte da Informação: Unidade de Estimativas e Adiantamentos- Deniz Cembranel</t>
  </si>
  <si>
    <t xml:space="preserve">Fonte da Informação: Unidade de Transportes - Mario Airton Garcia Menna </t>
  </si>
  <si>
    <t>Fonte da Informação: Unidade de Manutenção - Otávio Gonçalves Röhrig</t>
  </si>
  <si>
    <t>Fonte da Informação: Unidade de Transportes - José Adriano Ribeiro D'Ávila</t>
  </si>
  <si>
    <t>SUPRIDO (a): Josefa Ferreira de Lima Bittencourt</t>
  </si>
  <si>
    <t>CPF (b): 08782144885</t>
  </si>
  <si>
    <t>PERÍODO DE APLICAÇÃO (c):                                16/07/2019 a 15/08/2019</t>
  </si>
  <si>
    <t>Tumeleiro Materiais de Construção LTDA</t>
  </si>
  <si>
    <t>10.280.765/0033-63</t>
  </si>
  <si>
    <t>Aquisição de torneira e adaptador para conserto de vazamento na PJ de Gravataí</t>
  </si>
  <si>
    <t>Carport Soluções em estacionamento LTDA -ME</t>
  </si>
  <si>
    <t>17.185.716/0001-03</t>
  </si>
  <si>
    <t>Aquisição de 1 espelho Convexo 50cm - B alumínio para a PJ do 4ºDistrito e outro espelho convexo 80cm  -B alumínio para a garagem da sede Aureliano</t>
  </si>
  <si>
    <t>Arpex Engenharia LTDA</t>
  </si>
  <si>
    <t>28.424.007/0001-50</t>
  </si>
  <si>
    <t>Aquisição de controlador de gerador para a sede Institucional Aureliano</t>
  </si>
  <si>
    <t>Weis Comércio de Fechaduras LTDA</t>
  </si>
  <si>
    <t>93.123.768/0001-33</t>
  </si>
  <si>
    <t>Aquisção de torneira para a PJ de Santa Cruz do Sul</t>
  </si>
  <si>
    <t xml:space="preserve">Fechosul -Lufat Comércio de Fechaduras </t>
  </si>
  <si>
    <t>Aquisição de fechadura par a PJ regional da Tristeza</t>
  </si>
  <si>
    <t>Constr Anjo LTDA</t>
  </si>
  <si>
    <t>10.952.669/0001-37</t>
  </si>
  <si>
    <t>Aquisição para manutenção de paredes da PJ de Sapiranga</t>
  </si>
  <si>
    <t>Silvana Machado de Amorin ME</t>
  </si>
  <si>
    <t>21.838.696/0001-08</t>
  </si>
  <si>
    <t>Aquisição e instalação de reatores e refletrores de led para a PJ de Santo Natônio das Missões</t>
  </si>
  <si>
    <t>Construtora Anjo LTDA -ME</t>
  </si>
  <si>
    <t>Serviço de reparos e pinturas da PJ de Sapiranga</t>
  </si>
  <si>
    <t>Jaires da Silva Aires</t>
  </si>
  <si>
    <t>414.752.240-87</t>
  </si>
  <si>
    <t>Serviços de substituição dos refletores externos da PJ de Charqueadas</t>
  </si>
  <si>
    <t>Valor do INSS retido</t>
  </si>
  <si>
    <t>Tamara dos Santos -MEI</t>
  </si>
  <si>
    <t>retirada e reinstalação de ar condicionado com carga de gás do aparelho T141104</t>
  </si>
  <si>
    <t xml:space="preserve">Pregopar Distrib de Ferragens </t>
  </si>
  <si>
    <t>94.004.124/0001-99</t>
  </si>
  <si>
    <t>aquisição de passador de fio elétrico plástico para realização de serviço na PJ de Gramado</t>
  </si>
  <si>
    <t xml:space="preserve">Aquisição de material necessário para desobstrução de dutos para cabeamento em fibra ótica na PJ de Gramado </t>
  </si>
  <si>
    <t>Adair Carboni - ME</t>
  </si>
  <si>
    <t>91.412.080/0001-48</t>
  </si>
  <si>
    <t>Aquisição de roldanas para conserto de portão da PJ de Santa Bárbara do Sul</t>
  </si>
  <si>
    <t>Eletrônica Chaves LTDA</t>
  </si>
  <si>
    <t>Serviço do conserto do portão eletrônico da PJ de  Três Passos</t>
  </si>
  <si>
    <t>Tekfrio - Daison da Silva Gauterio 03215019000</t>
  </si>
  <si>
    <t>22.820.216/0001-26</t>
  </si>
  <si>
    <t>serviço de manutenção do ar condicionado da PJ de Rio Grande</t>
  </si>
  <si>
    <t>Frigelar Comércio e Indústria LTDA</t>
  </si>
  <si>
    <t>Aquisição de compressor do Chiller 1 do Data Center da Sede Aureliano</t>
  </si>
  <si>
    <t>Mauri Wermeyer</t>
  </si>
  <si>
    <t>13.077.589/0001-78</t>
  </si>
  <si>
    <t>Serviço de troca do movimentador do portão da PJ de Venâncio Aires</t>
  </si>
  <si>
    <t>Schaffer Service -Elcio aldo Schaffer MEI</t>
  </si>
  <si>
    <t>Serviços de manutenção elétrica na PJ de Lajeado</t>
  </si>
  <si>
    <t>Ferragem Porão LTDA</t>
  </si>
  <si>
    <t>95.114.922/0001-36</t>
  </si>
  <si>
    <t>Aquisição de cimento e areia para a calçada do CEAF</t>
  </si>
  <si>
    <t>Coml de Ferreagens Jantara LTDA EPP</t>
  </si>
  <si>
    <t>92.319.854.0001-53</t>
  </si>
  <si>
    <t>Aquisição de fita de passagem para uso na Unidade de Manutenção</t>
  </si>
  <si>
    <t xml:space="preserve">J A Soares Alves Cia LTDA </t>
  </si>
  <si>
    <t>93.532.976/0002-77</t>
  </si>
  <si>
    <t>Aquisição de cimento e brita para serviços da calçada no CEAF</t>
  </si>
  <si>
    <t>Willian A. Garcia - Usina da Luz Iluminação</t>
  </si>
  <si>
    <t>30.130.841/0001-84</t>
  </si>
  <si>
    <t>Aquisição de lâmpadas e reatores para refletores do Palácio do MP</t>
  </si>
  <si>
    <t xml:space="preserve">Prefeitura Municipal de Vera Cruz - FUNREBOM -Gabinete do Prefeito- </t>
  </si>
  <si>
    <t>98.661.366/0001-06</t>
  </si>
  <si>
    <t>Pagamento da taxa de reánalise do PPCI da PJ de Vera Cruz</t>
  </si>
  <si>
    <t>Tintas Baruffaldi EIRELI EPP</t>
  </si>
  <si>
    <t>02.279.038/0001-70</t>
  </si>
  <si>
    <t>Aquisição de tinta cor palha para pintura de gabinete do 12º andar Torre Norte da sede Inst. Aureliano</t>
  </si>
  <si>
    <t>Angela da Cunha Pereira 00534679064</t>
  </si>
  <si>
    <t>14.170.380/0001-17</t>
  </si>
  <si>
    <t>Confecção de cópias de chaves para a PJ de São José do Norte</t>
  </si>
  <si>
    <t>Plenobras Distribuidora Elétrica e Hidráulica LTDA</t>
  </si>
  <si>
    <t>Aquisição de luminária para o depósito da Unidade de Patrimônio</t>
  </si>
  <si>
    <t>Madereira Madeluz Aldo Vianna &amp; Cia LTDA</t>
  </si>
  <si>
    <t>94.322.278/0001-29</t>
  </si>
  <si>
    <t>Aquisição de corrente e cadeado para a porta pantográfica da PJ Regional da Tristeza</t>
  </si>
  <si>
    <t>Ronaldo Silveira Buettge</t>
  </si>
  <si>
    <t>31.131.407/0001-81</t>
  </si>
  <si>
    <t>Serviço d emanutenção da porta de vidro da PJ de Santa Vitória do Palmar</t>
  </si>
  <si>
    <t>Globofrio Comércio e Serviços LTDA</t>
  </si>
  <si>
    <t>05.749.903/0001-93</t>
  </si>
  <si>
    <t>Manutenção e revisão de ares condicionados da PJ de Erechim (T141168;  T176672; T141154 e T141153)</t>
  </si>
  <si>
    <t>Waldo Souto de Barros- ME</t>
  </si>
  <si>
    <t>03.157.566/0001-10</t>
  </si>
  <si>
    <t>Aquisição de válvula de mangueiras para fogão de Santo Antônico da Patrulha</t>
  </si>
  <si>
    <t>Adriano Fillipin 94189315087</t>
  </si>
  <si>
    <t>32.437.450/0001-32</t>
  </si>
  <si>
    <t>Serviço de substituição de lâmpadas e reatores da PJ de Faxinal do Soturno</t>
  </si>
  <si>
    <t>Casa das Chaves - Walter Arnaldo Schmidt - MEI</t>
  </si>
  <si>
    <t>27.056.165/0001-31</t>
  </si>
  <si>
    <t>Serviço de confecção de chaves e controle remoto para a PJ de Três Passos</t>
  </si>
  <si>
    <t>Alexson Jardel de Oliveira</t>
  </si>
  <si>
    <t>Serviço de reparo no portão de acesso ao Forum da PJ de Viamão</t>
  </si>
  <si>
    <t>Ferragem D. Lucas -Daison Velleda Lucas</t>
  </si>
  <si>
    <t>97.156.830/0001-44</t>
  </si>
  <si>
    <t>aquisição de 10 sacos de areia para a calçada do CEAF</t>
  </si>
  <si>
    <t>Majoni Multiloja LTDA</t>
  </si>
  <si>
    <t>92.072.628/0001-10</t>
  </si>
  <si>
    <t>Aquisição de matreial para conserto de tubulação da calçadada da PJ de Sapiranga</t>
  </si>
  <si>
    <t>Francisca Portal Meregali</t>
  </si>
  <si>
    <t>91.125.468/0001-68</t>
  </si>
  <si>
    <t>Gabriel Zanatta da Silva Manica</t>
  </si>
  <si>
    <t>24.974.539/0001-00</t>
  </si>
  <si>
    <t>Serviços de chaveiro para as sedes Institucional, Adm e Tristeza .</t>
  </si>
  <si>
    <t>João Carlos Emanoelli Farias</t>
  </si>
  <si>
    <t>manutenção do piso da garagem da PJ de Passo Fundo</t>
  </si>
  <si>
    <t>Jacqueline Centena Mendes</t>
  </si>
  <si>
    <t>09.589.147/0001-33</t>
  </si>
  <si>
    <t>serviço de desentupimento de vaso sanitário da PJ de Santana</t>
  </si>
  <si>
    <t>Julio Fernandes Ferrão</t>
  </si>
  <si>
    <t>serviço de troca de trinco da porta da assessoria da 1ª PJ Cível de Santa Maria</t>
  </si>
  <si>
    <t>Aramiz Luiz Fagundes</t>
  </si>
  <si>
    <t>serviço de desobstrução dos dutos para passagem de fibra ótica na PJ de Restinga Seca</t>
  </si>
  <si>
    <t>Claudio Moacir Estraich</t>
  </si>
  <si>
    <t>17.174.635/0001-08</t>
  </si>
  <si>
    <t>Conserto da placa do ar condicionado da PJ de Venâncio Aires</t>
  </si>
  <si>
    <t>Antonio Cesar Figueiro de Borba 82988730091</t>
  </si>
  <si>
    <t>26.062.749/0001-57</t>
  </si>
  <si>
    <t>Serviços de reparo no encanamento da pia da cozinha da PJ de Cachoeira do Sul</t>
  </si>
  <si>
    <t xml:space="preserve">Juli caroline  Fortes -ME </t>
  </si>
  <si>
    <t>09.213.806/0001-32</t>
  </si>
  <si>
    <t>Curso de TPCI para 1 servidor da PJ de Crissiumal</t>
  </si>
  <si>
    <t>Regis Antonio Brum</t>
  </si>
  <si>
    <t>32.118.638/0001-18</t>
  </si>
  <si>
    <t>Curso de TCPI par 02 servidores da PJ de Soledade e 01 servidor da PJ de Espumoso</t>
  </si>
  <si>
    <t>Dias Gomes Prevenção de Incêdios</t>
  </si>
  <si>
    <t>11.934.004/0001-63</t>
  </si>
  <si>
    <t>Curso de TCPI para 02 servidores da PJ de Pinheiro Machado</t>
  </si>
  <si>
    <t>Panitz Equipamnetod Contra Incêndio LTDA -EPP</t>
  </si>
  <si>
    <t>07.867.920/0001-50</t>
  </si>
  <si>
    <t>Curso de TPCI para 1 servidor da PJ de Novo Hamburgo</t>
  </si>
  <si>
    <t>Guilherme e Silva LTDA  - HF Assistência</t>
  </si>
  <si>
    <t>02.112.029/0001-90</t>
  </si>
  <si>
    <t>Aquisição de 03 controles remotos para o portão do estacionamento da PJ de Uruguaiana</t>
  </si>
  <si>
    <t>Sergio ribeiro salgado Filho EIRELI</t>
  </si>
  <si>
    <t>28.380.645/0001-16</t>
  </si>
  <si>
    <t>Conserto do ar condicionado da PJ de IJUÌ</t>
  </si>
  <si>
    <t>Tec Chaves Tecnologia e Chaves LTDA - EPP</t>
  </si>
  <si>
    <t>23.440.098/0001-01</t>
  </si>
  <si>
    <t>serviço de cópias de chaves para a Promotoria do Tribunal de Justiça Militar</t>
  </si>
  <si>
    <t>Roger Portal Borges</t>
  </si>
  <si>
    <t>16.491.357/0001-50</t>
  </si>
  <si>
    <t>locação de 02 containers para remoção de entulho na Unidade de Patrimônio</t>
  </si>
  <si>
    <t>locação de 01 container para remoção de entulho na  PJ da Santana</t>
  </si>
  <si>
    <t>Tumelero Materiais de cosntr. LTDA</t>
  </si>
  <si>
    <t>10.280.765/0065-40</t>
  </si>
  <si>
    <t>Aquisição de material necessário para a confecção de carrinho de madeira para a campanha de coleta de reíduos eletrônicos da sede Aureliano</t>
  </si>
  <si>
    <t>Aloisio Wachholz Bolke</t>
  </si>
  <si>
    <t>05.550.941/0003-84</t>
  </si>
  <si>
    <t>Aquisição de telha para reparo no telhado da PJ de São Lourenço do Sul</t>
  </si>
  <si>
    <t>Aquisição de materiais necessários para a PJ de Gravataí</t>
  </si>
  <si>
    <t>91.125.468/0001.68</t>
  </si>
  <si>
    <t>Aquisição de materiais necessários para conserto da calçada e passagemns de cabos de telefôinia da PJ de Sapiranga</t>
  </si>
  <si>
    <t>Aquisição de cimento e areia para regularizar o piso em duas salas na cobertura do prédio sede Andrade Neves</t>
  </si>
  <si>
    <t>Comercial de Ferragens  do Alemão LTDA</t>
  </si>
  <si>
    <t>Aquisição de conjunto de ligação para sanitário do Palácio do MP</t>
  </si>
  <si>
    <t>Aquisição de 3k de arame galvanizado para serviços gerias da Unidade de Manutençaõ</t>
  </si>
  <si>
    <t xml:space="preserve">Silvana da Silva </t>
  </si>
  <si>
    <t>500.361.300-87</t>
  </si>
  <si>
    <t>Serviço de reparo em 02 banheiros da PJ de Taquara</t>
  </si>
  <si>
    <t>valor de INSS retido</t>
  </si>
  <si>
    <t>Edison da Silva Bica</t>
  </si>
  <si>
    <t>remoção de mastros das banderias e colocação de grade na PJ de Tramandaí</t>
  </si>
  <si>
    <t>Silvestre Natal Sperandei Sacilotto</t>
  </si>
  <si>
    <t>167.509.690-20</t>
  </si>
  <si>
    <t>Serviço de desobstrução de tubulação da telefonia</t>
  </si>
  <si>
    <t>Marcos Kasburg Jaeger</t>
  </si>
  <si>
    <t>016.204.160-85</t>
  </si>
  <si>
    <t>serviço de limpeza de calhas da PJ de Tucunduva</t>
  </si>
  <si>
    <t>José francisco Ramos de Oliveira</t>
  </si>
  <si>
    <t>482.579.400-97</t>
  </si>
  <si>
    <t>serviços de manutenção elétrica na PJ de Guaíba</t>
  </si>
  <si>
    <t>Moacir da Rosa Junior</t>
  </si>
  <si>
    <t>019.719.830-98</t>
  </si>
  <si>
    <t>Serviço de manutenção do telhado da PJ de São Lourenço do Sul</t>
  </si>
  <si>
    <t>CREA RS</t>
  </si>
  <si>
    <t>Pagamento da ART 10329770(Silvana de Azevedo Pimenta) Projeto de PPCI  da PJ de Rio Grande</t>
  </si>
  <si>
    <t>Prefeitura Municipal de Rio Grande</t>
  </si>
  <si>
    <t>Taxa para PPCI para a PJ de Rio Grande</t>
  </si>
  <si>
    <t>Gildocir da Cunha Botelho</t>
  </si>
  <si>
    <t>703.416.800-87</t>
  </si>
  <si>
    <t>serviço de conserto dos vasos sanitários da PJ de Rio Grande</t>
  </si>
  <si>
    <t>Fernando Bruxel</t>
  </si>
  <si>
    <t>904.558.510-34</t>
  </si>
  <si>
    <t>serviço de manutenção e troca de fechaduras da PJ de Arroio do Meio</t>
  </si>
  <si>
    <t>aquisição de material para pintura do carrinho para a campanha da coleta de resíduos eletrônicos da sede Aureliano</t>
  </si>
  <si>
    <t>Pagamento da RRT 8577774 (Hugo José Gino Pasquini) terrenoi da nova sede  da PJ de Rio Grande</t>
  </si>
  <si>
    <t>Baierle e Baierle LTDA</t>
  </si>
  <si>
    <t>207.099.590/0001-08</t>
  </si>
  <si>
    <t>Serviço de manutenção do banheiro da PJ de Venâncio Aires</t>
  </si>
  <si>
    <t>Fag Comunicação Visual - Viniciua de Souza</t>
  </si>
  <si>
    <t>04.986.308/0001-09</t>
  </si>
  <si>
    <t>aquisição de adesivo para a placa do Auditório Kufner da sede Aureliano</t>
  </si>
  <si>
    <t>Fonte da Informação: Josefa Ferreira de Lima Bitencourt</t>
  </si>
  <si>
    <r>
      <t xml:space="preserve">OBSERVAÇÃO: O arquivo referente ao mês de maio de 2019 foi retificado, em virtude do envio </t>
    </r>
    <r>
      <rPr>
        <b/>
        <i/>
        <sz val="12"/>
        <color theme="0"/>
        <rFont val="Arial"/>
        <family val="2"/>
      </rPr>
      <t>a posteriori</t>
    </r>
    <r>
      <rPr>
        <b/>
        <sz val="12"/>
        <color theme="0"/>
        <rFont val="Arial"/>
        <family val="2"/>
      </rPr>
      <t xml:space="preserve"> das informações nele contidas.</t>
    </r>
  </si>
</sst>
</file>

<file path=xl/styles.xml><?xml version="1.0" encoding="utf-8"?>
<styleSheet xmlns="http://schemas.openxmlformats.org/spreadsheetml/2006/main">
  <numFmts count="4">
    <numFmt numFmtId="164" formatCode="_-&quot;R$&quot;\ * #,##0.00_-;\-&quot;R$&quot;\ * #,##0.00_-;_-&quot;R$&quot;\ * &quot;-&quot;??_-;_-@_-"/>
    <numFmt numFmtId="165" formatCode="dd/mm/yy;@"/>
    <numFmt numFmtId="166" formatCode="_(&quot;R$ &quot;* #,##0.00_);_(&quot;R$ &quot;* \(#,##0.00\);_(&quot;R$ &quot;* &quot;-&quot;??_);_(@_)"/>
    <numFmt numFmtId="167" formatCode="&quot;R$&quot;\ #,##0.00;[Red]\-&quot;R$&quot;\ #,##0.0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0" tint="-4.9989318521683403E-2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theme="1"/>
      <name val="Calibri"/>
      <family val="2"/>
    </font>
    <font>
      <b/>
      <sz val="11"/>
      <color theme="1"/>
      <name val="Arial"/>
      <family val="2"/>
    </font>
    <font>
      <b/>
      <sz val="11"/>
      <color theme="0" tint="-4.9989318521683403E-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1"/>
      <color theme="1"/>
      <name val="Arial"/>
      <family val="2"/>
    </font>
    <font>
      <b/>
      <i/>
      <sz val="12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7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64" fontId="0" fillId="0" borderId="0" xfId="1" applyFont="1" applyAlignment="1">
      <alignment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164" fontId="2" fillId="3" borderId="6" xfId="1" applyFont="1" applyFill="1" applyBorder="1" applyAlignment="1">
      <alignment horizontal="center" vertical="center"/>
    </xf>
    <xf numFmtId="165" fontId="3" fillId="2" borderId="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164" fontId="5" fillId="5" borderId="5" xfId="1" applyFont="1" applyFill="1" applyBorder="1" applyAlignment="1">
      <alignment horizontal="center" vertical="center"/>
    </xf>
    <xf numFmtId="165" fontId="6" fillId="4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left" vertical="center" wrapText="1"/>
    </xf>
    <xf numFmtId="0" fontId="6" fillId="4" borderId="5" xfId="0" applyNumberFormat="1" applyFont="1" applyFill="1" applyBorder="1" applyAlignment="1">
      <alignment horizontal="center" vertical="center"/>
    </xf>
    <xf numFmtId="164" fontId="6" fillId="4" borderId="5" xfId="1" applyFont="1" applyFill="1" applyBorder="1" applyAlignment="1">
      <alignment horizontal="right" vertical="center"/>
    </xf>
    <xf numFmtId="164" fontId="6" fillId="0" borderId="5" xfId="1" applyFont="1" applyBorder="1" applyAlignment="1">
      <alignment horizontal="right" vertical="center"/>
    </xf>
    <xf numFmtId="0" fontId="6" fillId="4" borderId="5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/>
    </xf>
    <xf numFmtId="164" fontId="4" fillId="6" borderId="5" xfId="1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vertical="center" wrapText="1"/>
    </xf>
    <xf numFmtId="165" fontId="6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164" fontId="6" fillId="0" borderId="5" xfId="1" applyFont="1" applyBorder="1" applyAlignment="1">
      <alignment vertical="center"/>
    </xf>
    <xf numFmtId="164" fontId="7" fillId="0" borderId="5" xfId="1" applyFont="1" applyBorder="1" applyAlignment="1">
      <alignment vertical="center"/>
    </xf>
    <xf numFmtId="165" fontId="7" fillId="0" borderId="5" xfId="0" applyNumberFormat="1" applyFont="1" applyBorder="1" applyAlignment="1">
      <alignment horizontal="center" vertical="center"/>
    </xf>
    <xf numFmtId="164" fontId="7" fillId="0" borderId="5" xfId="1" applyNumberFormat="1" applyFont="1" applyBorder="1" applyAlignment="1">
      <alignment vertical="center"/>
    </xf>
    <xf numFmtId="0" fontId="4" fillId="2" borderId="2" xfId="0" applyFont="1" applyFill="1" applyBorder="1" applyAlignment="1"/>
    <xf numFmtId="0" fontId="4" fillId="2" borderId="4" xfId="0" applyFont="1" applyFill="1" applyBorder="1" applyAlignment="1"/>
    <xf numFmtId="164" fontId="4" fillId="2" borderId="3" xfId="0" applyNumberFormat="1" applyFont="1" applyFill="1" applyBorder="1" applyAlignment="1"/>
    <xf numFmtId="165" fontId="6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66" fontId="6" fillId="0" borderId="5" xfId="1" applyNumberFormat="1" applyFont="1" applyBorder="1" applyAlignment="1">
      <alignment vertical="center" wrapText="1"/>
    </xf>
    <xf numFmtId="166" fontId="4" fillId="2" borderId="3" xfId="0" applyNumberFormat="1" applyFont="1" applyFill="1" applyBorder="1" applyAlignment="1"/>
    <xf numFmtId="164" fontId="4" fillId="2" borderId="5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164" fontId="6" fillId="0" borderId="5" xfId="1" applyFont="1" applyFill="1" applyBorder="1" applyAlignment="1">
      <alignment vertical="center"/>
    </xf>
    <xf numFmtId="165" fontId="6" fillId="0" borderId="0" xfId="0" applyNumberFormat="1" applyFont="1" applyFill="1" applyAlignment="1">
      <alignment horizontal="center" vertical="center"/>
    </xf>
    <xf numFmtId="14" fontId="6" fillId="0" borderId="5" xfId="0" applyNumberFormat="1" applyFont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left" vertical="center"/>
    </xf>
    <xf numFmtId="0" fontId="4" fillId="6" borderId="4" xfId="0" applyFont="1" applyFill="1" applyBorder="1" applyAlignment="1">
      <alignment horizontal="left" vertical="center"/>
    </xf>
    <xf numFmtId="0" fontId="4" fillId="6" borderId="3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0" fontId="5" fillId="2" borderId="2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9" fillId="3" borderId="5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164" fontId="9" fillId="3" borderId="6" xfId="1" applyFont="1" applyFill="1" applyBorder="1" applyAlignment="1">
      <alignment horizontal="center" vertical="center"/>
    </xf>
    <xf numFmtId="165" fontId="10" fillId="2" borderId="5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164" fontId="12" fillId="5" borderId="5" xfId="1" applyFont="1" applyFill="1" applyBorder="1" applyAlignment="1">
      <alignment horizontal="center" vertical="center"/>
    </xf>
    <xf numFmtId="165" fontId="13" fillId="0" borderId="5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/>
    </xf>
    <xf numFmtId="164" fontId="13" fillId="0" borderId="5" xfId="1" applyFont="1" applyFill="1" applyBorder="1" applyAlignment="1">
      <alignment vertical="center"/>
    </xf>
    <xf numFmtId="165" fontId="13" fillId="4" borderId="5" xfId="0" applyNumberFormat="1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left" vertical="center" wrapText="1"/>
    </xf>
    <xf numFmtId="3" fontId="13" fillId="4" borderId="5" xfId="0" applyNumberFormat="1" applyFont="1" applyFill="1" applyBorder="1" applyAlignment="1">
      <alignment horizontal="left" vertical="center"/>
    </xf>
    <xf numFmtId="164" fontId="13" fillId="4" borderId="5" xfId="1" applyFont="1" applyFill="1" applyBorder="1" applyAlignment="1">
      <alignment vertical="center"/>
    </xf>
    <xf numFmtId="164" fontId="13" fillId="0" borderId="5" xfId="1" applyFont="1" applyFill="1" applyBorder="1" applyAlignment="1">
      <alignment vertical="center" wrapText="1"/>
    </xf>
    <xf numFmtId="0" fontId="13" fillId="4" borderId="5" xfId="0" applyFont="1" applyFill="1" applyBorder="1" applyAlignment="1">
      <alignment horizontal="left" vertical="center"/>
    </xf>
    <xf numFmtId="167" fontId="13" fillId="0" borderId="5" xfId="1" applyNumberFormat="1" applyFont="1" applyFill="1" applyBorder="1" applyAlignment="1">
      <alignment vertical="center"/>
    </xf>
    <xf numFmtId="0" fontId="13" fillId="0" borderId="11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164" fontId="11" fillId="2" borderId="5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13" fillId="0" borderId="0" xfId="0" applyFont="1" applyFill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ortes/07%20-%20Contratos%20e%20Pedido%20de%20Compras/UT/Pedidos%20de%20Compras/colaborador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  <sheetName val="Plan2"/>
      <sheetName val="Plan3"/>
    </sheetNames>
    <sheetDataSet>
      <sheetData sheetId="0" refreshError="1">
        <row r="5">
          <cell r="A5" t="str">
            <v>014253820-53</v>
          </cell>
          <cell r="B5" t="str">
            <v>1º TABELIONATO DE PORTO ALEGRE</v>
          </cell>
        </row>
        <row r="6">
          <cell r="A6" t="str">
            <v>05894466/0001-32</v>
          </cell>
          <cell r="B6" t="str">
            <v>499 ACESSÓRIOS AUTOMOTIVOS LTDA</v>
          </cell>
        </row>
        <row r="7">
          <cell r="A7" t="str">
            <v>87028189/0001-09</v>
          </cell>
          <cell r="B7" t="str">
            <v>A. COLOMBO E CIA LTDA</v>
          </cell>
        </row>
        <row r="8">
          <cell r="A8" t="str">
            <v>89470462/0043-35</v>
          </cell>
          <cell r="B8" t="str">
            <v>ABAST ABM LTDA - POSTO ENERGIA - P32</v>
          </cell>
        </row>
        <row r="9">
          <cell r="A9" t="str">
            <v>00133913/0002-67</v>
          </cell>
          <cell r="B9" t="str">
            <v>ABAST DE COMB FRIZZO LTDA</v>
          </cell>
        </row>
        <row r="10">
          <cell r="A10" t="str">
            <v>72044712/0002-02</v>
          </cell>
          <cell r="B10" t="str">
            <v>ABASTECEDORA DE COMBUSTÍVEIS PETRODER LTDA</v>
          </cell>
        </row>
        <row r="11">
          <cell r="A11" t="str">
            <v>06001560/0001-47</v>
          </cell>
          <cell r="B11" t="str">
            <v>ABASTECEDORA DE COMBUSTÍVEIS RODRIGUES E FERREIRA</v>
          </cell>
        </row>
        <row r="12">
          <cell r="A12" t="str">
            <v>11115559/0001-83</v>
          </cell>
          <cell r="B12" t="str">
            <v>ABASTECEDORA DE COMBUSTÍVEIS SMR LTDA</v>
          </cell>
        </row>
        <row r="13">
          <cell r="A13" t="str">
            <v>09273885/0003-39</v>
          </cell>
          <cell r="B13" t="str">
            <v>ABASTECEDORA DE COMBUSTÍVEL LEÃO LTDA</v>
          </cell>
        </row>
        <row r="14">
          <cell r="A14" t="str">
            <v>90212093/0001-00</v>
          </cell>
          <cell r="B14" t="str">
            <v>ABASTECEDORA E GARAGEM SS LTDA</v>
          </cell>
        </row>
        <row r="15">
          <cell r="A15" t="str">
            <v>09137066/0001-00</v>
          </cell>
          <cell r="B15" t="str">
            <v>ABASTECEDORA MOSMANN LTDA</v>
          </cell>
        </row>
        <row r="16">
          <cell r="A16" t="str">
            <v>09137006/0001-00</v>
          </cell>
          <cell r="B16" t="str">
            <v>ABASTECEDORA MOSMANN LTDA</v>
          </cell>
        </row>
        <row r="17">
          <cell r="A17" t="str">
            <v>92190685/0001-02</v>
          </cell>
          <cell r="B17" t="str">
            <v>ABASTECEDORA PAULO MOREIRA LTDA</v>
          </cell>
        </row>
        <row r="18">
          <cell r="A18" t="str">
            <v>91424135/0003-00</v>
          </cell>
          <cell r="B18" t="str">
            <v>ABASTECIMENTO TRÊS AMIGOS LTDA</v>
          </cell>
        </row>
        <row r="19">
          <cell r="A19" t="str">
            <v>00212675/0003-66</v>
          </cell>
          <cell r="B19" t="str">
            <v>ABT COMERCIAL ELÉTRICA LTDA</v>
          </cell>
        </row>
        <row r="20">
          <cell r="A20" t="str">
            <v>10794549/0001-59</v>
          </cell>
          <cell r="B20" t="str">
            <v>ADELAR S. SCHRODER &amp; CIA LTDA ME</v>
          </cell>
        </row>
        <row r="21">
          <cell r="A21" t="str">
            <v>00399177/0001-90</v>
          </cell>
          <cell r="B21" t="str">
            <v>ADEMAR A. M. BARCELOS &amp; CIA LTDA</v>
          </cell>
        </row>
        <row r="22">
          <cell r="A22" t="str">
            <v>06249539/0001-65</v>
          </cell>
          <cell r="B22" t="str">
            <v>ADEMAR BARBOSA MENDES - ME</v>
          </cell>
        </row>
        <row r="23">
          <cell r="A23" t="str">
            <v>06015748/0004-97</v>
          </cell>
          <cell r="B23" t="str">
            <v>ADH HOTELARIA LTDA</v>
          </cell>
        </row>
        <row r="24">
          <cell r="A24" t="str">
            <v>810527070-68</v>
          </cell>
          <cell r="B24" t="str">
            <v>ADILSON GARCIA MACHADO</v>
          </cell>
        </row>
        <row r="25">
          <cell r="A25" t="str">
            <v>86862208/0158-33</v>
          </cell>
          <cell r="B25" t="str">
            <v>ADM GERAL DE ESTACIONAMENTOS S.A.</v>
          </cell>
        </row>
        <row r="26">
          <cell r="A26" t="str">
            <v>86862208/0050-13</v>
          </cell>
          <cell r="B26" t="str">
            <v>ADM GERAL DE ESTACIONAMENTOS S.A. - ÍNDIGO</v>
          </cell>
        </row>
        <row r="27">
          <cell r="A27" t="str">
            <v>86862208/0001-35</v>
          </cell>
          <cell r="B27" t="str">
            <v>ADMINISTRADORA GAÚCHA DE ESTACIONAMENTOS LTDA</v>
          </cell>
        </row>
        <row r="28">
          <cell r="A28" t="str">
            <v>86862208/0044-75</v>
          </cell>
          <cell r="B28" t="str">
            <v>ADMINISTRADORA GAÚCHA DE ESTACIONAMENTOS LTDA (Wenceslau Escobar)</v>
          </cell>
        </row>
        <row r="29">
          <cell r="A29" t="str">
            <v>86862208/0067-61</v>
          </cell>
          <cell r="B29" t="str">
            <v>ADMINISTRADORA GAÚCHA GERAL DE ESTACIONAMENTOS LTDA - MOINHOS SHOPPING</v>
          </cell>
        </row>
        <row r="30">
          <cell r="A30" t="str">
            <v>86862208/0072-29</v>
          </cell>
          <cell r="B30" t="str">
            <v>ADMINISTRADORA GERAL DE ESTACIONAMENTOS</v>
          </cell>
        </row>
        <row r="31">
          <cell r="A31" t="str">
            <v>05974511/0020-90</v>
          </cell>
          <cell r="B31" t="str">
            <v>ADMINISTRADORA GERAL DE ESTACIONAMENTOS - ALBERTO BINS, 455</v>
          </cell>
        </row>
        <row r="32">
          <cell r="A32" t="str">
            <v>08964503/0001-99</v>
          </cell>
          <cell r="B32" t="str">
            <v>AGÁPIO LANCHES - CESAR ANGELO TASCA &amp; CIA LTDA</v>
          </cell>
        </row>
        <row r="33">
          <cell r="A33" t="str">
            <v>723017160-15</v>
          </cell>
          <cell r="B33" t="str">
            <v>AGNER GUIMARÃES ALTERMANN</v>
          </cell>
        </row>
        <row r="34">
          <cell r="A34" t="str">
            <v>88658984/0010-34</v>
          </cell>
          <cell r="B34" t="str">
            <v>AGRITECH LAVRALE S. A.</v>
          </cell>
        </row>
        <row r="35">
          <cell r="A35" t="str">
            <v>05557218/0001-65</v>
          </cell>
          <cell r="B35" t="str">
            <v>AJ D'AGOSTINI E CIA LTDA</v>
          </cell>
        </row>
        <row r="36">
          <cell r="A36" t="str">
            <v>01604623/0001-36</v>
          </cell>
          <cell r="B36" t="str">
            <v>ALEMÃO PNEUS LTDA ME</v>
          </cell>
        </row>
        <row r="37">
          <cell r="A37" t="str">
            <v>01044467/0001-04</v>
          </cell>
          <cell r="B37" t="str">
            <v>ALEMON'S ACESSÓRIOS AUTOMOTIVOS LTDA - ME</v>
          </cell>
        </row>
        <row r="38">
          <cell r="A38" t="str">
            <v>017878780-90</v>
          </cell>
          <cell r="B38" t="str">
            <v>ALEX MOREIRA RAMOS</v>
          </cell>
        </row>
        <row r="39">
          <cell r="A39" t="str">
            <v>639233350-91</v>
          </cell>
          <cell r="B39" t="str">
            <v>ALEXANDRE BATISTA</v>
          </cell>
        </row>
        <row r="40">
          <cell r="A40" t="str">
            <v>056761797-47</v>
          </cell>
          <cell r="B40" t="str">
            <v>ALEXANDRE KLUPPEL</v>
          </cell>
        </row>
        <row r="41">
          <cell r="A41" t="str">
            <v>805422390-00</v>
          </cell>
          <cell r="B41" t="str">
            <v>ALEXANDRO DOS SANTOS BUENO</v>
          </cell>
        </row>
        <row r="42">
          <cell r="A42" t="str">
            <v>19073056/0001-02</v>
          </cell>
          <cell r="B42" t="str">
            <v>ANACLETO - ESTACIONAMENTO E LAVAGEM LTDA - ME</v>
          </cell>
        </row>
        <row r="43">
          <cell r="A43" t="str">
            <v>97001104-00</v>
          </cell>
          <cell r="B43" t="str">
            <v>ANDERSON C. DE FARIAS</v>
          </cell>
        </row>
        <row r="44">
          <cell r="A44" t="str">
            <v>011348690-10</v>
          </cell>
          <cell r="B44" t="str">
            <v>ANDERSON KULMANN LUCAS</v>
          </cell>
        </row>
        <row r="45">
          <cell r="A45" t="str">
            <v>01476669/0001-17</v>
          </cell>
          <cell r="B45" t="str">
            <v>ANÉSIO PAULO SBRUSSI &amp; CIA LTDA</v>
          </cell>
        </row>
        <row r="46">
          <cell r="A46" t="str">
            <v>01365023/0001-62</v>
          </cell>
          <cell r="B46" t="str">
            <v>ÂNGELO BORRACHARIA. ÂNGELO EDGAR KERN-ME</v>
          </cell>
        </row>
        <row r="47">
          <cell r="A47" t="str">
            <v>021746211-37</v>
          </cell>
          <cell r="B47" t="str">
            <v>ANGELO VERÍSSIMO AMORIM</v>
          </cell>
        </row>
        <row r="48">
          <cell r="A48" t="str">
            <v>947109610-34</v>
          </cell>
          <cell r="B48" t="str">
            <v>ANTÔNIO ALMEIDA DE ALMEIDA GARCIA</v>
          </cell>
        </row>
        <row r="49">
          <cell r="A49" t="str">
            <v>435440960-72</v>
          </cell>
          <cell r="B49" t="str">
            <v>ANTÔNIO ALTAIR PEREIRA MARQUES</v>
          </cell>
        </row>
        <row r="50">
          <cell r="A50" t="str">
            <v>237760720-91</v>
          </cell>
          <cell r="B50" t="str">
            <v>ANTÔNIO CARLOS ROSS DE ABREU</v>
          </cell>
        </row>
        <row r="51">
          <cell r="A51" t="str">
            <v>02271341/0003-99</v>
          </cell>
          <cell r="B51" t="str">
            <v>ANTONY COM DE COMB LTDA</v>
          </cell>
        </row>
        <row r="52">
          <cell r="A52" t="str">
            <v>14926793/0001-89</v>
          </cell>
          <cell r="B52" t="str">
            <v>APART-HOTEL SÃO VICENTE LTDA - ME</v>
          </cell>
        </row>
        <row r="53">
          <cell r="A53" t="str">
            <v>92215805/0001-70</v>
          </cell>
          <cell r="B53" t="str">
            <v>ARCIDO AUTO PEÇAS LTDA</v>
          </cell>
        </row>
        <row r="54">
          <cell r="A54" t="str">
            <v>42591651/1428-78</v>
          </cell>
          <cell r="B54" t="str">
            <v>ARCOS DOURADOS COMÉRCIO DE ALIMENTOS LTDA</v>
          </cell>
        </row>
        <row r="55">
          <cell r="A55" t="str">
            <v>25259021/0001-57</v>
          </cell>
          <cell r="B55" t="str">
            <v>ASA BRANCA PNEUS</v>
          </cell>
        </row>
        <row r="56">
          <cell r="A56" t="str">
            <v>05375078/0001-04</v>
          </cell>
          <cell r="B56" t="str">
            <v>ASPERTAXI - ASSOCIAÇÃO DOS PERMISSIONÁRIOS AUTÔNOMOS DE TÁXI DE POA.</v>
          </cell>
        </row>
        <row r="57">
          <cell r="A57" t="str">
            <v>02233405/0003-01</v>
          </cell>
          <cell r="B57" t="str">
            <v>ASSUN SUPERMERCADOS</v>
          </cell>
        </row>
        <row r="58">
          <cell r="A58" t="str">
            <v>13148301/0001-09</v>
          </cell>
          <cell r="B58" t="str">
            <v>ATILLA PNEUS</v>
          </cell>
        </row>
        <row r="59">
          <cell r="A59" t="str">
            <v>05470003/0001-02</v>
          </cell>
          <cell r="B59" t="str">
            <v>ATUAL PLACAS E CARIMBOS</v>
          </cell>
        </row>
        <row r="60">
          <cell r="A60" t="str">
            <v>12984709/0001-58</v>
          </cell>
          <cell r="B60" t="str">
            <v>AUTO PEÇAS CRUZEIRO</v>
          </cell>
        </row>
        <row r="61">
          <cell r="A61" t="str">
            <v>92224682/0001-34</v>
          </cell>
          <cell r="B61" t="str">
            <v>AUTO PEÇAS FALCONE LTDA - ME</v>
          </cell>
        </row>
        <row r="62">
          <cell r="A62" t="str">
            <v>07326529/0001-49</v>
          </cell>
          <cell r="B62" t="str">
            <v>AUTO PEÇAS PASSE AQUI</v>
          </cell>
        </row>
        <row r="63">
          <cell r="A63" t="str">
            <v>94292471/0001-64</v>
          </cell>
          <cell r="B63" t="str">
            <v>AUTO PEÇAS ZANDONÁ LTDA - ME</v>
          </cell>
        </row>
        <row r="64">
          <cell r="A64" t="str">
            <v>07134578/0001-80</v>
          </cell>
          <cell r="B64" t="str">
            <v>AUTO POSTO BLU LTDA</v>
          </cell>
        </row>
        <row r="65">
          <cell r="A65" t="str">
            <v>88690466/0001-07</v>
          </cell>
          <cell r="B65" t="str">
            <v>AUTO POSTO CACIQUE NONOAI LTDA</v>
          </cell>
        </row>
        <row r="66">
          <cell r="A66" t="str">
            <v>90277807/0001-69</v>
          </cell>
          <cell r="B66" t="str">
            <v>AUTO POSTO DO GASOSA LTDA</v>
          </cell>
        </row>
        <row r="67">
          <cell r="A67" t="str">
            <v>23010029/0001-50</v>
          </cell>
          <cell r="B67" t="str">
            <v>AUTO POSTO MASS EIRELI</v>
          </cell>
        </row>
        <row r="68">
          <cell r="A68" t="str">
            <v>02764087/0001-07</v>
          </cell>
          <cell r="B68" t="str">
            <v>AUTO POSTO MEGA LTDA</v>
          </cell>
        </row>
        <row r="69">
          <cell r="A69" t="str">
            <v>75459461/0006-30</v>
          </cell>
          <cell r="B69" t="str">
            <v>AUTO POSTO NIENKOTTER LTDA</v>
          </cell>
        </row>
        <row r="70">
          <cell r="A70" t="str">
            <v>90350356/0001-48</v>
          </cell>
          <cell r="B70" t="str">
            <v>AUTO POSTO QUADROS LTDA</v>
          </cell>
        </row>
        <row r="71">
          <cell r="A71" t="str">
            <v>87799953/0001-40</v>
          </cell>
          <cell r="B71" t="str">
            <v>AUTO POSTO RODALEX - FILIAL 1 -</v>
          </cell>
        </row>
        <row r="72">
          <cell r="A72" t="str">
            <v>01433908/0001-51</v>
          </cell>
          <cell r="B72" t="str">
            <v>AUTO POSTO SÃO JOÃO LTDA</v>
          </cell>
        </row>
        <row r="73">
          <cell r="A73" t="str">
            <v>79245585/0001-60</v>
          </cell>
          <cell r="B73" t="str">
            <v>AUTO POSTO TESTONI LTDA</v>
          </cell>
        </row>
        <row r="74">
          <cell r="A74" t="str">
            <v>75026807/0005-26</v>
          </cell>
          <cell r="B74" t="str">
            <v>AUTO POSTO TÚLIO LTDA</v>
          </cell>
        </row>
        <row r="75">
          <cell r="A75" t="str">
            <v>10533213/0001-32</v>
          </cell>
          <cell r="B75" t="str">
            <v>AUTO POSTO V8 LTDA</v>
          </cell>
        </row>
        <row r="76">
          <cell r="A76" t="str">
            <v>91302091/0001-75</v>
          </cell>
          <cell r="B76" t="str">
            <v>AUTO TRANSPORTE MARAUENSE LTDA</v>
          </cell>
        </row>
        <row r="77">
          <cell r="A77" t="str">
            <v>05394466/0001-32</v>
          </cell>
          <cell r="B77" t="str">
            <v>AUTO VIDROS - ACESSÓRIOS AUTOMOTIVOS LTDA</v>
          </cell>
        </row>
        <row r="78">
          <cell r="A78" t="str">
            <v>07013777/0001-30</v>
          </cell>
          <cell r="B78" t="str">
            <v>AUTOMÓVEL AUTO CENTER</v>
          </cell>
        </row>
        <row r="79">
          <cell r="A79" t="str">
            <v>09313969/0001-97</v>
          </cell>
          <cell r="B79" t="str">
            <v>AUTOPISTA LITORAL SUL S.A.</v>
          </cell>
        </row>
        <row r="80">
          <cell r="A80" t="str">
            <v>14858382/0001-01</v>
          </cell>
          <cell r="B80" t="str">
            <v>AVILA E MASSUDA PRO. DE PETR. LTDA</v>
          </cell>
        </row>
        <row r="81">
          <cell r="A81" t="str">
            <v>72437825/0001-89</v>
          </cell>
          <cell r="B81" t="str">
            <v>BALSA RONDA ALTA - CAMPINAS LTDA</v>
          </cell>
        </row>
        <row r="82">
          <cell r="A82" t="str">
            <v>92926211/0001-78</v>
          </cell>
          <cell r="B82" t="str">
            <v>BAR E CHURRASCARIA BARRANCO LTDA</v>
          </cell>
        </row>
        <row r="83">
          <cell r="A83" t="str">
            <v>08860301/0001-05</v>
          </cell>
          <cell r="B83" t="str">
            <v>BAR E RESTAURANTE GARCIAS</v>
          </cell>
        </row>
        <row r="84">
          <cell r="A84" t="str">
            <v>09061431/0001-32</v>
          </cell>
          <cell r="B84" t="str">
            <v>BAR, PIZZARIA E LANCHERIA APARÍCIO BORGES - DAMÁSIO E CIA LTDA</v>
          </cell>
        </row>
        <row r="85">
          <cell r="A85" t="str">
            <v>13604006/0001-10</v>
          </cell>
          <cell r="B85" t="str">
            <v>BARTOLOMEU CALÇADOS LTDA</v>
          </cell>
        </row>
        <row r="86">
          <cell r="A86" t="str">
            <v>2100844200-20</v>
          </cell>
          <cell r="B86" t="str">
            <v>BASILAU NARCISO OLIVEIRA</v>
          </cell>
        </row>
        <row r="87">
          <cell r="A87" t="str">
            <v>94796687/0001-67</v>
          </cell>
          <cell r="B87" t="str">
            <v>BATERIAS FREITAS</v>
          </cell>
        </row>
        <row r="88">
          <cell r="A88" t="str">
            <v>09507222/0001-70</v>
          </cell>
          <cell r="B88" t="str">
            <v>BEIRAMAR PARK ESTACIONAMENTO LTDA</v>
          </cell>
        </row>
        <row r="89">
          <cell r="A89" t="str">
            <v>14462662/0001-98</v>
          </cell>
          <cell r="B89" t="str">
            <v>BELLA CASA - SUSIMAR TAVARES DA SILVA</v>
          </cell>
        </row>
        <row r="90">
          <cell r="A90" t="str">
            <v>73730129/0004-71</v>
          </cell>
          <cell r="B90" t="str">
            <v>BELLENIZER PNEUS LTDA</v>
          </cell>
        </row>
        <row r="91">
          <cell r="A91" t="str">
            <v>07180452/0002-22</v>
          </cell>
          <cell r="B91" t="str">
            <v>BERGSON HOTELARIA AS</v>
          </cell>
        </row>
        <row r="92">
          <cell r="A92" t="str">
            <v>07614330/0001-16</v>
          </cell>
          <cell r="B92" t="str">
            <v>BETU'S CAR</v>
          </cell>
        </row>
        <row r="93">
          <cell r="A93" t="str">
            <v>940899490-68</v>
          </cell>
          <cell r="B93" t="str">
            <v>BILL BITENCOURT DA SILVA ILHA</v>
          </cell>
        </row>
        <row r="94">
          <cell r="A94" t="str">
            <v>94616059/0001-52</v>
          </cell>
          <cell r="B94" t="str">
            <v>BIVEL VEÍCULOS LTDA - CANOAS</v>
          </cell>
        </row>
        <row r="95">
          <cell r="A95" t="str">
            <v>08586055/0001-37</v>
          </cell>
          <cell r="B95" t="str">
            <v>BK PARK ESTACIONAMENTOS</v>
          </cell>
        </row>
        <row r="96">
          <cell r="A96" t="str">
            <v>66542002/0021-64</v>
          </cell>
          <cell r="B96" t="str">
            <v>BLUE TREE HOTELS &amp; RESORTS DO BRASIL S/A</v>
          </cell>
        </row>
        <row r="97">
          <cell r="A97" t="str">
            <v>14161135/0001-43</v>
          </cell>
          <cell r="B97" t="str">
            <v>BORRACHARIA 24H - ANTÔNIO JUCELINO GOMES DA SILVA</v>
          </cell>
        </row>
        <row r="98">
          <cell r="A98" t="str">
            <v>14824400/0001-26</v>
          </cell>
          <cell r="B98" t="str">
            <v>BORRACHARIA BARBOSA E ALBERTI</v>
          </cell>
        </row>
        <row r="99">
          <cell r="A99" t="str">
            <v>05369142/0001-44</v>
          </cell>
          <cell r="B99" t="str">
            <v>BORRACHARIA BETRIN</v>
          </cell>
        </row>
        <row r="100">
          <cell r="A100" t="str">
            <v>91126326/0001-15</v>
          </cell>
          <cell r="B100" t="str">
            <v>BORRACHARIA CHACRALINO LTDA</v>
          </cell>
        </row>
        <row r="101">
          <cell r="A101" t="str">
            <v>18455413/0001-26</v>
          </cell>
          <cell r="B101" t="str">
            <v>BORRACHARIA DAS CUIAS LTDA - ME</v>
          </cell>
        </row>
        <row r="102">
          <cell r="A102" t="str">
            <v>15262367/0001-50</v>
          </cell>
          <cell r="B102" t="str">
            <v>BORRACHARIA DE PEDRO TRÊS</v>
          </cell>
        </row>
        <row r="103">
          <cell r="A103" t="str">
            <v>14936570/0001-00</v>
          </cell>
          <cell r="B103" t="str">
            <v>BORRACHARIA DO FERNANDO</v>
          </cell>
        </row>
        <row r="104">
          <cell r="A104" t="str">
            <v>19381936/0001-38</v>
          </cell>
          <cell r="B104" t="str">
            <v>BORRACHARIA DO SÉRGIO - SÉRGIO LAURÍCIO VIEIRA</v>
          </cell>
        </row>
        <row r="105">
          <cell r="A105" t="str">
            <v>10691374/0001-54</v>
          </cell>
          <cell r="B105" t="str">
            <v>BORRACHARIA DO VAGNER</v>
          </cell>
        </row>
        <row r="106">
          <cell r="A106" t="str">
            <v>15584727/0001-30</v>
          </cell>
          <cell r="B106" t="str">
            <v>BORRACHARIA E LAVA-JATO BARROSO</v>
          </cell>
        </row>
        <row r="107">
          <cell r="A107" t="str">
            <v>375283510-91</v>
          </cell>
          <cell r="B107" t="str">
            <v>BORRACHARIA E SOCORRO - BR285, PANAMBI/RS</v>
          </cell>
        </row>
        <row r="108">
          <cell r="A108" t="str">
            <v>92575976/0001-00</v>
          </cell>
          <cell r="B108" t="str">
            <v>BORRACHARIA FRANCESCATTO LTDA-ME</v>
          </cell>
        </row>
        <row r="109">
          <cell r="A109" t="str">
            <v>05564379/0001-86</v>
          </cell>
          <cell r="B109" t="str">
            <v>BORRACHARIA KLUG</v>
          </cell>
        </row>
        <row r="110">
          <cell r="A110" t="str">
            <v>11800907/0001-51</v>
          </cell>
          <cell r="B110" t="str">
            <v>BORRACHARIA PROGRESSO</v>
          </cell>
        </row>
        <row r="111">
          <cell r="A111" t="str">
            <v>05245854/0001-51</v>
          </cell>
          <cell r="B111" t="str">
            <v>BORRACHARIA RAFFIK LTDA</v>
          </cell>
        </row>
        <row r="112">
          <cell r="A112" t="str">
            <v>561420800-34</v>
          </cell>
          <cell r="B112" t="str">
            <v>BORRACHARIA SÃO MIGUEL - LIRIO MARUI PUNTEL</v>
          </cell>
        </row>
        <row r="113">
          <cell r="A113" t="str">
            <v>13436885/0001-18</v>
          </cell>
          <cell r="B113" t="str">
            <v>BORRACHARIA VARGAS</v>
          </cell>
        </row>
        <row r="114">
          <cell r="A114" t="str">
            <v>88244876/0001-24</v>
          </cell>
          <cell r="B114" t="str">
            <v>BORRACHAS AZENHA LTDA</v>
          </cell>
        </row>
        <row r="115">
          <cell r="A115" t="str">
            <v>04179484/0001-39</v>
          </cell>
          <cell r="B115" t="str">
            <v>BRASIL RENT'CAR LTDA - MARINI SILVEIRA QUADROS ME</v>
          </cell>
        </row>
        <row r="116">
          <cell r="A116" t="str">
            <v>08542159/0001-40</v>
          </cell>
          <cell r="B116" t="str">
            <v>BRASILSUL DISTRIBUIDORA DE AUTO PEÇAS LTDA</v>
          </cell>
        </row>
        <row r="117">
          <cell r="A117" t="str">
            <v>09813708/0001-36</v>
          </cell>
          <cell r="B117" t="str">
            <v>BRASKO - ADM DE ESTACIONAMENTO E LOCAÇÕES LTDA</v>
          </cell>
        </row>
        <row r="118">
          <cell r="A118" t="str">
            <v>00664942/0001-74</v>
          </cell>
          <cell r="B118" t="str">
            <v>BRONDANI AUTOPEÇAS</v>
          </cell>
        </row>
        <row r="119">
          <cell r="A119" t="str">
            <v>88320957/0001-66</v>
          </cell>
          <cell r="B119" t="str">
            <v>BROZAUTO VEÍCULOS E PEÇAS LTDA</v>
          </cell>
        </row>
        <row r="120">
          <cell r="A120" t="str">
            <v>23005763/0002-01</v>
          </cell>
          <cell r="B120" t="str">
            <v>BRS ABASTECIMENTO EIRELI - FILIAL2</v>
          </cell>
        </row>
        <row r="121">
          <cell r="A121" t="str">
            <v>008972120-96</v>
          </cell>
          <cell r="B121" t="str">
            <v>BRUNO FLORES DA SILVA</v>
          </cell>
        </row>
        <row r="122">
          <cell r="A122" t="str">
            <v>93899953/0001-14</v>
          </cell>
          <cell r="B122" t="str">
            <v>BUCHANELLI &amp; ZOUNAR LTDA</v>
          </cell>
        </row>
        <row r="123">
          <cell r="A123" t="str">
            <v>97025613/0001-15</v>
          </cell>
          <cell r="B123" t="str">
            <v>BUFFET MONT BLANCK - JORGE LUIZ GUIDOTTI DE ARAÚJO</v>
          </cell>
        </row>
        <row r="124">
          <cell r="A124" t="str">
            <v>14742554/0001-79</v>
          </cell>
          <cell r="B124" t="str">
            <v>CABANA DA QUINTA - CQ COMÉRCIO DE ALIMENTOS E BEBIDAS LTDA ME</v>
          </cell>
        </row>
        <row r="125">
          <cell r="A125" t="str">
            <v>02967613/0001-28</v>
          </cell>
          <cell r="B125" t="str">
            <v>CAETANO E SOUZA SPEED LANCHES LTDA</v>
          </cell>
        </row>
        <row r="126">
          <cell r="A126" t="str">
            <v>87805966/0001-84</v>
          </cell>
          <cell r="B126" t="str">
            <v>CAFÉ DA MANHÃ - JOSÉ AIRES DA S CEZAR</v>
          </cell>
        </row>
        <row r="127">
          <cell r="A127" t="str">
            <v>11369010/0001-15</v>
          </cell>
          <cell r="B127" t="str">
            <v>CANOAS TRUCK CAMINHÕES E ÔNIBUS EIRELI</v>
          </cell>
        </row>
        <row r="128">
          <cell r="A128" t="str">
            <v>93639631/0001-36</v>
          </cell>
          <cell r="B128" t="str">
            <v>CAPOTAS CABRAL LTDA</v>
          </cell>
        </row>
        <row r="129">
          <cell r="A129" t="str">
            <v>91086785/0001-12</v>
          </cell>
          <cell r="B129" t="str">
            <v>CAPOTAS GAÚCHA INDÚSTRIA E COMÉRCIO LTDA</v>
          </cell>
        </row>
        <row r="130">
          <cell r="A130" t="str">
            <v>23009768/0001-21</v>
          </cell>
          <cell r="B130" t="str">
            <v>CARBACK COM DE PEÇAS AUTOMOTIVAS LTDA ME</v>
          </cell>
        </row>
        <row r="131">
          <cell r="A131" t="str">
            <v>04667360/0001-00</v>
          </cell>
          <cell r="B131" t="str">
            <v>CARDIFF RODAS LTDA - ME</v>
          </cell>
        </row>
        <row r="132">
          <cell r="A132" t="str">
            <v>579484700-00</v>
          </cell>
          <cell r="B132" t="str">
            <v>CARLOS ALBERTO DA SILVA MANCILHA</v>
          </cell>
        </row>
        <row r="133">
          <cell r="A133" t="str">
            <v>256427150-20</v>
          </cell>
          <cell r="B133" t="str">
            <v>CARLOS ALBERTO LAUXEN</v>
          </cell>
        </row>
        <row r="134">
          <cell r="A134" t="str">
            <v>95095329/0001-90</v>
          </cell>
          <cell r="B134" t="str">
            <v>CARLOS ALBERTO SANTOS DO PINHO - ME</v>
          </cell>
        </row>
        <row r="135">
          <cell r="A135" t="str">
            <v>15022421/0001-90</v>
          </cell>
          <cell r="B135" t="str">
            <v>CARMEM PACHECO DE SOUZA - LAVAGEM MANINHA</v>
          </cell>
        </row>
        <row r="136">
          <cell r="A136" t="str">
            <v>15481928/0001-02</v>
          </cell>
          <cell r="B136" t="str">
            <v>CASA DA PÁTRIA - ADALBERTO ZANATTA</v>
          </cell>
        </row>
        <row r="137">
          <cell r="A137" t="str">
            <v>92736859/0001-81</v>
          </cell>
          <cell r="B137" t="str">
            <v>CASA DO VELOCÍMETRO LTDA</v>
          </cell>
        </row>
        <row r="138">
          <cell r="A138" t="str">
            <v>493000590-68</v>
          </cell>
          <cell r="B138" t="str">
            <v>CÁTIA ELISE HALFEN</v>
          </cell>
        </row>
        <row r="139">
          <cell r="A139" t="str">
            <v>05764340/0001-02</v>
          </cell>
          <cell r="B139" t="str">
            <v>CAVANHAS RESTAURANTE E PIZZARIA LTDA</v>
          </cell>
        </row>
        <row r="140">
          <cell r="A140" t="str">
            <v>10759400/0001-39</v>
          </cell>
          <cell r="B140" t="str">
            <v>CE AUTO MOIN DE VENTO COM VEIC LTDA</v>
          </cell>
        </row>
        <row r="141">
          <cell r="A141" t="str">
            <v>14049285/0001-60</v>
          </cell>
          <cell r="B141" t="str">
            <v>CENTRO AUTOMOTIVO ZIMPEL</v>
          </cell>
        </row>
        <row r="142">
          <cell r="A142" t="str">
            <v>456126840-53</v>
          </cell>
          <cell r="B142" t="str">
            <v>CÉSAR AUGUSTO SILVEIRA DIAS</v>
          </cell>
        </row>
        <row r="143">
          <cell r="A143" t="str">
            <v>004921070-09</v>
          </cell>
          <cell r="B143" t="str">
            <v>CÉSAR SILVA</v>
          </cell>
        </row>
        <row r="144">
          <cell r="A144" t="str">
            <v>05704373/0001-67</v>
          </cell>
          <cell r="B144" t="str">
            <v>CHURRASCARIA DOS GRINGOS</v>
          </cell>
        </row>
        <row r="145">
          <cell r="A145" t="str">
            <v>68789320/0001-06</v>
          </cell>
          <cell r="B145" t="str">
            <v>CHURRASCARIA E PIZZARIA ESTRELA GAÚCHA - KARLINSKI CHURRASCARIA E PIZZARIA LTDA</v>
          </cell>
        </row>
        <row r="146">
          <cell r="A146" t="str">
            <v>91121004/0001-83</v>
          </cell>
          <cell r="B146" t="str">
            <v>CHURRASCARIA GARCIAS LTDA</v>
          </cell>
        </row>
        <row r="147">
          <cell r="A147" t="str">
            <v>11506512/0001-40</v>
          </cell>
          <cell r="B147" t="str">
            <v>LABET EXAMES TOXICOLÓGICOS LTDA</v>
          </cell>
        </row>
        <row r="148">
          <cell r="A148" t="str">
            <v>11271759/0001-25</v>
          </cell>
          <cell r="B148" t="str">
            <v>CITY HOTEL EMPREENDIMENTO HOTELEIRO CITY LTDA</v>
          </cell>
        </row>
        <row r="149">
          <cell r="A149" t="str">
            <v>809968460-15</v>
          </cell>
          <cell r="B149" t="str">
            <v>CLAUBER DA SILVA MARTINS</v>
          </cell>
        </row>
        <row r="150">
          <cell r="A150" t="str">
            <v>09559831/0001-72</v>
          </cell>
          <cell r="B150" t="str">
            <v>CLÁUDIA MATIELLO</v>
          </cell>
        </row>
        <row r="151">
          <cell r="A151" t="str">
            <v>580535220-68</v>
          </cell>
          <cell r="B151" t="str">
            <v>CLAUDINO C AMORIN</v>
          </cell>
        </row>
        <row r="152">
          <cell r="A152" t="str">
            <v>02825919/0001-40</v>
          </cell>
          <cell r="B152" t="str">
            <v>CLEBER GONÇALVES BUENO ME</v>
          </cell>
        </row>
        <row r="153">
          <cell r="A153" t="str">
            <v>06172041/0001-41</v>
          </cell>
          <cell r="B153" t="str">
            <v>CLEBIO ALEXANDRE DA SILVA FRANCA</v>
          </cell>
        </row>
        <row r="154">
          <cell r="A154" t="str">
            <v>007577540-90</v>
          </cell>
          <cell r="B154" t="str">
            <v>CLÉSSIUS SOARES LOPES</v>
          </cell>
        </row>
        <row r="155">
          <cell r="A155" t="str">
            <v>698609390-04</v>
          </cell>
          <cell r="B155" t="str">
            <v>CLODOALDO GRIEBELER DE FREITAS</v>
          </cell>
        </row>
        <row r="156">
          <cell r="A156" t="str">
            <v>18456382/0001-28</v>
          </cell>
          <cell r="B156" t="str">
            <v>CM &amp; LM BAR E RESTAURANTE LTDA</v>
          </cell>
        </row>
        <row r="157">
          <cell r="A157" t="str">
            <v>08675740/0001-30</v>
          </cell>
          <cell r="B157" t="str">
            <v>COLPO PNEUS</v>
          </cell>
        </row>
        <row r="158">
          <cell r="A158" t="str">
            <v>08296559/0001-12</v>
          </cell>
          <cell r="B158" t="str">
            <v>COM DE COMB DE SOUZA LTDA</v>
          </cell>
        </row>
        <row r="159">
          <cell r="A159" t="str">
            <v>91580407/0001-90</v>
          </cell>
          <cell r="B159" t="str">
            <v>COMATRA VEÍCULOS E EQUIPAMENTOS LTDA</v>
          </cell>
        </row>
        <row r="160">
          <cell r="A160" t="str">
            <v>08240645/0001-03</v>
          </cell>
          <cell r="B160" t="str">
            <v>COMERCIAL DE COMBUSTÍVEIS AEROPORTO LTDA</v>
          </cell>
        </row>
        <row r="161">
          <cell r="A161" t="str">
            <v>08204645/0001-03</v>
          </cell>
          <cell r="B161" t="str">
            <v>COMERCIAL DE COMBUSTÍVEIS AEROPORTO LTDA</v>
          </cell>
        </row>
        <row r="162">
          <cell r="A162" t="str">
            <v>01403938/0001-15</v>
          </cell>
          <cell r="B162" t="str">
            <v>COMERCIAL DE COMBUSTÍVEIS CIDRA - MATRIZ</v>
          </cell>
        </row>
        <row r="163">
          <cell r="A163" t="str">
            <v>89639751/0001-66</v>
          </cell>
          <cell r="B163" t="str">
            <v>COMERCIAL DE COMBUSTÍVEIS DENARDI LTDA</v>
          </cell>
        </row>
        <row r="164">
          <cell r="A164" t="str">
            <v>05692130/0001-56</v>
          </cell>
          <cell r="B164" t="str">
            <v>COMERCIAL DE COMBUSTÍVEIS ITAPEVI LTDA</v>
          </cell>
        </row>
        <row r="165">
          <cell r="A165" t="str">
            <v>89432629/0001-14</v>
          </cell>
          <cell r="B165" t="str">
            <v>COMERCIAL DE COMBUSTÍVEIS LANDO LTDA</v>
          </cell>
        </row>
        <row r="166">
          <cell r="A166" t="str">
            <v>07317916/0001-19</v>
          </cell>
          <cell r="B166" t="str">
            <v>COMERCIAL DE COMBUSTÍVEIS PASQUALINI LTDA</v>
          </cell>
        </row>
        <row r="167">
          <cell r="A167" t="str">
            <v>14186821/0001-79</v>
          </cell>
          <cell r="B167" t="str">
            <v>COMERCIAL DE COMBUSTIVEIS TINGA LTDA</v>
          </cell>
        </row>
        <row r="168">
          <cell r="A168" t="str">
            <v>88407556/0001-48</v>
          </cell>
          <cell r="B168" t="str">
            <v>COMERCIAL DE COMBUSTÍVEL PESSANO LTDA</v>
          </cell>
        </row>
        <row r="169">
          <cell r="A169" t="str">
            <v>17059137/0001-14</v>
          </cell>
          <cell r="B169" t="str">
            <v>COMERCIAL ESTRELA DO MAR DE COMBUSTÍVEIS EIRELI</v>
          </cell>
        </row>
        <row r="170">
          <cell r="A170" t="str">
            <v>79292553/0001-15</v>
          </cell>
          <cell r="B170" t="str">
            <v>COMERCIAL IGUAÇÚ LTDA</v>
          </cell>
        </row>
        <row r="171">
          <cell r="A171" t="str">
            <v>87104030/0001-26</v>
          </cell>
          <cell r="B171" t="str">
            <v>COMERCIAL TV TUBOLÂNDIA LTDA</v>
          </cell>
        </row>
        <row r="172">
          <cell r="A172" t="str">
            <v>07912416/0001-25</v>
          </cell>
          <cell r="B172" t="str">
            <v>COMÉRCIO DE COMB. E LUBRIF. ARATACA LTDA</v>
          </cell>
        </row>
        <row r="173">
          <cell r="A173" t="str">
            <v>13778710/0001-99</v>
          </cell>
          <cell r="B173" t="str">
            <v>COMÉRCIO DE COMBUSTÍVEIS CHARQUEADAS LTDA</v>
          </cell>
        </row>
        <row r="174">
          <cell r="A174" t="str">
            <v>95425369/0011-24</v>
          </cell>
          <cell r="B174" t="str">
            <v>COMÉRCIO DE COMBUSTÍVEIS NEVOEIRO LTDA - PANTANO GRANDE</v>
          </cell>
        </row>
        <row r="175">
          <cell r="A175" t="str">
            <v>95425369/0012-05</v>
          </cell>
          <cell r="B175" t="str">
            <v>COMÉRCIO DE COMBUSTÍVEIS NEVOEIRO LTDA -CACHOEIRA DO SUL</v>
          </cell>
        </row>
        <row r="176">
          <cell r="A176" t="str">
            <v>97448740/0001-27</v>
          </cell>
          <cell r="B176" t="str">
            <v>COMÉRCIO DE COMBUSTÍVEIS SEGATTO LTDA</v>
          </cell>
        </row>
        <row r="177">
          <cell r="A177" t="str">
            <v>03229863/0001-23</v>
          </cell>
          <cell r="B177" t="str">
            <v>COMÉRCIO DE COMBUSTÍVEIS WALLAUER LTDA</v>
          </cell>
        </row>
        <row r="178">
          <cell r="A178" t="str">
            <v>91516302/0001-72</v>
          </cell>
          <cell r="B178" t="str">
            <v>COMÉRCIO DE PNEUS STRADIOTO. ANTÔNIO STRADIOTO NETO - ME</v>
          </cell>
        </row>
        <row r="179">
          <cell r="A179" t="str">
            <v>21589597/0001-21</v>
          </cell>
          <cell r="B179" t="str">
            <v>COMÉRCIO DE PNEUS WM LTDA - ME</v>
          </cell>
        </row>
        <row r="180">
          <cell r="A180" t="str">
            <v>02458988/0001-62</v>
          </cell>
          <cell r="B180" t="str">
            <v>COMÉRCIO DE SORVETES D'ITÁLIA LTDA</v>
          </cell>
        </row>
        <row r="181">
          <cell r="A181" t="str">
            <v>93489243/0044-56</v>
          </cell>
          <cell r="B181" t="str">
            <v>COML BUFFON COMB E TRANSP LTDA - POSTO 44</v>
          </cell>
        </row>
        <row r="182">
          <cell r="A182" t="str">
            <v>93489243/0001-01</v>
          </cell>
          <cell r="B182" t="str">
            <v>COML BUFFON COMB E TRANSPS LTDA</v>
          </cell>
        </row>
        <row r="183">
          <cell r="A183" t="str">
            <v>93489243/0053-47</v>
          </cell>
          <cell r="B183" t="str">
            <v>COML BUFFON COMB E TRANSPS LTDA - POSTO 53</v>
          </cell>
        </row>
        <row r="184">
          <cell r="A184" t="str">
            <v>93489243/0058-51</v>
          </cell>
          <cell r="B184" t="str">
            <v>COML BUFFON COMB E TRANSPS LTDA - POSTO 58</v>
          </cell>
        </row>
        <row r="185">
          <cell r="A185" t="str">
            <v>93489243/0064-08</v>
          </cell>
          <cell r="B185" t="str">
            <v>COML BUFFON COMB E TRANSPS LTDA - POSTO 64</v>
          </cell>
        </row>
        <row r="186">
          <cell r="A186" t="str">
            <v>04964424/0001-27</v>
          </cell>
          <cell r="B186" t="str">
            <v>COML DE COMBUSTÍVEIS CAVALHADA EIRELI</v>
          </cell>
        </row>
        <row r="187">
          <cell r="A187" t="str">
            <v>93489243/0034-84</v>
          </cell>
          <cell r="B187" t="str">
            <v>COML. BUFFON COMB. E TRANSP. LTDA - POSTO 34</v>
          </cell>
        </row>
        <row r="188">
          <cell r="A188" t="str">
            <v>93489243/0047-07</v>
          </cell>
          <cell r="B188" t="str">
            <v>COML. BUFFON COMB. E TRANSP. LTDA - POSTO 47</v>
          </cell>
        </row>
        <row r="189">
          <cell r="A189" t="str">
            <v>02967613/0001-28</v>
          </cell>
          <cell r="B189" t="str">
            <v>COMO COME - CAETANO E SOUZA SPEED LANCHES LTDA</v>
          </cell>
        </row>
        <row r="190">
          <cell r="A190" t="str">
            <v>93015006/0035-62</v>
          </cell>
          <cell r="B190" t="str">
            <v>COMPANHIA ZAFFARI COMÉRCIO E INDÚSTRIA</v>
          </cell>
        </row>
        <row r="191">
          <cell r="A191" t="str">
            <v>01654604/0003-86</v>
          </cell>
          <cell r="B191" t="str">
            <v>CONCESSIONÁRIA ROD OSÓRIO-PORTO ALEGRE S/A - CONCEPA ELDORADO DO SUL</v>
          </cell>
        </row>
        <row r="192">
          <cell r="A192" t="str">
            <v>01654604/0002-03</v>
          </cell>
          <cell r="B192" t="str">
            <v>CONCESSIONÁRIA ROD OSÓRIO-PORTO ALEGRE S/A - CONCEPA GRAVATAÍ</v>
          </cell>
        </row>
        <row r="193">
          <cell r="A193" t="str">
            <v>01654604/0001-14</v>
          </cell>
          <cell r="B193" t="str">
            <v>CONCESSIONÁRIA ROD OSÓRIO-PORTO ALEGRE S/A - CONCEPA STO ANTÔNIO DA PATRULHA</v>
          </cell>
        </row>
        <row r="194">
          <cell r="A194" t="str">
            <v>07280564/0001-74</v>
          </cell>
          <cell r="B194" t="str">
            <v>COND CIVIL SHOPPING CENTER IGUATEMI POA</v>
          </cell>
        </row>
        <row r="195">
          <cell r="A195" t="str">
            <v>94347077/0001-86</v>
          </cell>
          <cell r="B195" t="str">
            <v>CONDOMÍNIO CIVIL DO SHOPPING CENTER PRAIA DE BELAS</v>
          </cell>
        </row>
        <row r="196">
          <cell r="A196" t="str">
            <v>05592402/0002-27</v>
          </cell>
          <cell r="B196" t="str">
            <v>CONFEITARIA PETITS DELICE LTDA</v>
          </cell>
        </row>
        <row r="197">
          <cell r="A197" t="str">
            <v>89643811/0001-14</v>
          </cell>
          <cell r="B197" t="str">
            <v>CONSEPRO</v>
          </cell>
        </row>
        <row r="198">
          <cell r="A198" t="str">
            <v>98042120/0079-16</v>
          </cell>
          <cell r="B198" t="str">
            <v>COOPERATIVA AGRO-PECUÁRIA ALTO URUGUAI - COTRIMAIO</v>
          </cell>
        </row>
        <row r="199">
          <cell r="A199" t="str">
            <v>90820218/0001-85</v>
          </cell>
          <cell r="B199" t="str">
            <v>COOPTÁXI</v>
          </cell>
        </row>
        <row r="200">
          <cell r="A200" t="str">
            <v>97005581/0001-96</v>
          </cell>
          <cell r="B200" t="str">
            <v>COQUEIRO COMBUSTÍVEIS E SERVIÇOS LTDA</v>
          </cell>
        </row>
        <row r="201">
          <cell r="A201" t="str">
            <v>90726506/0124-24</v>
          </cell>
          <cell r="B201" t="str">
            <v>COTRIJUI-COOP E IND EM LIQ CONT NEGO</v>
          </cell>
        </row>
        <row r="202">
          <cell r="A202" t="str">
            <v>97663728/0057-90</v>
          </cell>
          <cell r="B202" t="str">
            <v>COTRISOJA - POSTO COMB MORMAÇO</v>
          </cell>
        </row>
        <row r="203">
          <cell r="A203" t="str">
            <v>94841467/0001-08</v>
          </cell>
          <cell r="B203" t="str">
            <v>CRESPU'S PEÇAS ACABAMENTOS E ACESSÓRIOS</v>
          </cell>
        </row>
        <row r="204">
          <cell r="A204" t="str">
            <v>07443851/0001-58</v>
          </cell>
          <cell r="B204" t="str">
            <v>CRIS E DÉIA LANCHES LTDA</v>
          </cell>
        </row>
        <row r="205">
          <cell r="A205" t="str">
            <v>94548815/0001-53</v>
          </cell>
          <cell r="B205" t="str">
            <v>CRISPS LANCHES - EDMAR OLIVEIRA DA COSTA ME</v>
          </cell>
        </row>
        <row r="206">
          <cell r="A206" t="str">
            <v>01816815/0001-06</v>
          </cell>
          <cell r="B206" t="str">
            <v>DA VINCI HOTÉIS LTDA</v>
          </cell>
        </row>
        <row r="207">
          <cell r="A207" t="str">
            <v>88421599/0005-01</v>
          </cell>
          <cell r="B207" t="str">
            <v>DALVORI DOS SANTOS ORTIZ ME</v>
          </cell>
        </row>
        <row r="208">
          <cell r="A208" t="str">
            <v>064280208-03</v>
          </cell>
          <cell r="B208" t="str">
            <v>D'ÂNGELO DIAS SALIM</v>
          </cell>
        </row>
        <row r="209">
          <cell r="A209" t="str">
            <v>606713860-34</v>
          </cell>
          <cell r="B209" t="str">
            <v>DANIEL BETTIO ALVES</v>
          </cell>
        </row>
        <row r="210">
          <cell r="A210" t="str">
            <v>011431440-31</v>
          </cell>
          <cell r="B210" t="str">
            <v>DANIEL DA SILVEIRA VARGAS</v>
          </cell>
        </row>
        <row r="211">
          <cell r="A211" t="str">
            <v>937062216/0001-58</v>
          </cell>
          <cell r="B211" t="str">
            <v>DANIEL PNEUS</v>
          </cell>
        </row>
        <row r="212">
          <cell r="A212" t="str">
            <v>747986770-00</v>
          </cell>
          <cell r="B212" t="str">
            <v>DANIEL SOARES MERCANTE</v>
          </cell>
        </row>
        <row r="213">
          <cell r="A213" t="str">
            <v>19162236/0001-52</v>
          </cell>
          <cell r="B213" t="str">
            <v>DAYANE RIBEIRO FAGUNDES - POSTO 1 CENTRO AUTOMOTIVO</v>
          </cell>
        </row>
        <row r="214">
          <cell r="A214" t="str">
            <v>97294540/0001-67</v>
          </cell>
          <cell r="B214" t="str">
            <v>DÉCIO LOURIVALDO FISCHER</v>
          </cell>
        </row>
        <row r="215">
          <cell r="A215" t="str">
            <v>939920680-72</v>
          </cell>
          <cell r="B215" t="str">
            <v>DEIVERSON CHIAPPA DA SILVA</v>
          </cell>
        </row>
        <row r="216">
          <cell r="A216" t="str">
            <v>01935819/0001-03</v>
          </cell>
          <cell r="B216" t="str">
            <v>DETRAN - DEPARTAMENTO ESTADUAL DE TRÂNSITO</v>
          </cell>
        </row>
        <row r="217">
          <cell r="A217" t="str">
            <v>21122823/0001-60</v>
          </cell>
          <cell r="B217" t="str">
            <v>DIEGO MARTIN WEISEL COUSO</v>
          </cell>
        </row>
        <row r="218">
          <cell r="A218" t="str">
            <v>941591570-68</v>
          </cell>
          <cell r="B218" t="str">
            <v>DIOGO GOMES MARTINS</v>
          </cell>
        </row>
        <row r="219">
          <cell r="A219" t="str">
            <v>07045622/0003-47</v>
          </cell>
          <cell r="B219" t="str">
            <v>DISTRIB DE COMBUSTÍVEIS SAVAR LTDA</v>
          </cell>
        </row>
        <row r="220">
          <cell r="A220" t="str">
            <v>02899073/0001-92</v>
          </cell>
          <cell r="B220" t="str">
            <v>DISTRIBUIDORA DE COMBUSTÍVEIS ROSSO LTDA</v>
          </cell>
        </row>
        <row r="221">
          <cell r="A221" t="str">
            <v>07473735/0095-61</v>
          </cell>
          <cell r="B221" t="str">
            <v>DITRENTO POSTOS E LOGÍSTICA LTDA</v>
          </cell>
        </row>
        <row r="222">
          <cell r="A222" t="str">
            <v>07473735/0071-94</v>
          </cell>
          <cell r="B222" t="str">
            <v>DITRENTO POSTOS E LOGÍSTICA LTDA - CAMAQUÃ/RS</v>
          </cell>
        </row>
        <row r="223">
          <cell r="A223" t="str">
            <v>07473735/0112-05</v>
          </cell>
          <cell r="B223" t="str">
            <v>DITRENTO POSTOS E LOGÍSTICA LTDA - DOIS LAJEADOS</v>
          </cell>
        </row>
        <row r="224">
          <cell r="A224" t="str">
            <v>07473735/0058-17</v>
          </cell>
          <cell r="B224" t="str">
            <v>DITRENTO POSTOS E LOGÍSTICA LTDA - RIO GRANDE/RS</v>
          </cell>
        </row>
        <row r="225">
          <cell r="A225" t="str">
            <v>024965330-39</v>
          </cell>
          <cell r="B225" t="str">
            <v>DOUGLAS RAFAEL SILVA DA SILVA</v>
          </cell>
        </row>
        <row r="226">
          <cell r="A226" t="str">
            <v>940425340-72</v>
          </cell>
          <cell r="B226" t="str">
            <v>DOUJUVER RIBEIRO D'ÁVILA</v>
          </cell>
        </row>
        <row r="227">
          <cell r="A227" t="str">
            <v>02847681/0007-49</v>
          </cell>
          <cell r="B227" t="str">
            <v>DRSUL VEÍCULOS LTDA</v>
          </cell>
        </row>
        <row r="228">
          <cell r="A228" t="str">
            <v>90423963/0001-90</v>
          </cell>
          <cell r="B228" t="str">
            <v>DUTRA AUTO POSTO LTDA</v>
          </cell>
        </row>
        <row r="229">
          <cell r="A229" t="str">
            <v>04575123/0001-01</v>
          </cell>
          <cell r="B229" t="str">
            <v>E10-ESTACIONAMENTOS LTDA</v>
          </cell>
        </row>
        <row r="230">
          <cell r="A230" t="str">
            <v>89717763/0001-61</v>
          </cell>
          <cell r="B230" t="str">
            <v>EC COM DE SURDINAS LTDA</v>
          </cell>
        </row>
        <row r="231">
          <cell r="A231" t="str">
            <v>003802380-63</v>
          </cell>
          <cell r="B231" t="str">
            <v>EDER ANDRADE</v>
          </cell>
        </row>
        <row r="232">
          <cell r="A232" t="str">
            <v>708246160-49</v>
          </cell>
          <cell r="B232" t="str">
            <v>EDERSON VARGAS MORAES</v>
          </cell>
        </row>
        <row r="233">
          <cell r="A233" t="str">
            <v>558536920-20</v>
          </cell>
          <cell r="B233" t="str">
            <v>EDUARDO BEDIN CAMARGO</v>
          </cell>
        </row>
        <row r="234">
          <cell r="A234" t="str">
            <v>597061710-53</v>
          </cell>
          <cell r="B234" t="str">
            <v>EDUARDO DE SOUZA FREITAS</v>
          </cell>
        </row>
        <row r="235">
          <cell r="A235" t="str">
            <v>01612523/0001-51</v>
          </cell>
          <cell r="B235" t="str">
            <v>ELECTRIC SOUND - SONORIZAÇÃO &amp; ALARME</v>
          </cell>
        </row>
        <row r="236">
          <cell r="A236" t="str">
            <v>93014389/0001-05</v>
          </cell>
          <cell r="B236" t="str">
            <v>ELETRO MECÂNICA OLIVEIRA LTDA</v>
          </cell>
        </row>
        <row r="237">
          <cell r="A237" t="str">
            <v>684776510-00</v>
          </cell>
          <cell r="B237" t="str">
            <v>ELIAS VARGAS DE ALMEIDA</v>
          </cell>
        </row>
        <row r="238">
          <cell r="A238" t="str">
            <v>649342760-68</v>
          </cell>
          <cell r="B238" t="str">
            <v>ELOIILSON TRAMONTIN</v>
          </cell>
        </row>
        <row r="239">
          <cell r="A239" t="str">
            <v>649342760-68</v>
          </cell>
          <cell r="B239" t="str">
            <v>ELOILSON TRAMONTIN</v>
          </cell>
        </row>
        <row r="240">
          <cell r="A240" t="str">
            <v>06910953/0001-73</v>
          </cell>
          <cell r="B240" t="str">
            <v>EMAFER COM E DISTRIBUIÇÃO DE FERRAMENTAS LTDA</v>
          </cell>
        </row>
        <row r="241">
          <cell r="A241" t="str">
            <v>02511048/0001-90</v>
          </cell>
          <cell r="B241" t="str">
            <v>EMPRESA CONCESSIONÁRIA DE RODOVIA DO SUL S.A</v>
          </cell>
        </row>
        <row r="242">
          <cell r="A242" t="str">
            <v>16987837/0001-06</v>
          </cell>
          <cell r="B242" t="str">
            <v>EMPRESA GAÚCHA DE RODOVIAS S/A</v>
          </cell>
        </row>
        <row r="243">
          <cell r="A243" t="str">
            <v>02.510.700/0001-51</v>
          </cell>
          <cell r="B243" t="str">
            <v>EMPRESA PÚBLICA DE TRANPOSTE CIRCULAÇÃO S/A</v>
          </cell>
        </row>
        <row r="244">
          <cell r="A244" t="str">
            <v>92667948/0001-13</v>
          </cell>
          <cell r="B244" t="str">
            <v>EMPRESA UNESUL DE TRANSPORTES LTDA</v>
          </cell>
        </row>
        <row r="245">
          <cell r="A245" t="str">
            <v>998189300-53</v>
          </cell>
          <cell r="B245" t="str">
            <v>ENDNIGO PEREIRA</v>
          </cell>
        </row>
        <row r="246">
          <cell r="A246" t="str">
            <v>88021753/0001-24</v>
          </cell>
          <cell r="B246" t="str">
            <v>ENGINCÊNDIO COMÉRCIO DE EXTINTORES LTDA</v>
          </cell>
        </row>
        <row r="247">
          <cell r="A247" t="str">
            <v>02510700/0001-51</v>
          </cell>
          <cell r="B247" t="str">
            <v>EPTC - EMPRESA PÚBLICA DE TRANSPORTE CIRCULAÇÃO</v>
          </cell>
        </row>
        <row r="248">
          <cell r="A248" t="str">
            <v>08589443/0001-71</v>
          </cell>
          <cell r="B248" t="str">
            <v>ESPAÇO DESIGN - SCHELLE &amp; CIA LTDA</v>
          </cell>
        </row>
        <row r="249">
          <cell r="A249" t="str">
            <v>12460637/0001-40</v>
          </cell>
          <cell r="B249" t="str">
            <v>ESPETÃO AZENHA CHURRACARIA LTDA</v>
          </cell>
        </row>
        <row r="250">
          <cell r="A250" t="str">
            <v>07979418/0001-31</v>
          </cell>
          <cell r="B250" t="str">
            <v>ESPETÃO NA BRASA - JONES SOARES DE LIMA</v>
          </cell>
        </row>
        <row r="251">
          <cell r="A251" t="str">
            <v>08342657/0001-49</v>
          </cell>
          <cell r="B251" t="str">
            <v>ESPETÃO SANTANA CHURRACARIA LTDA</v>
          </cell>
        </row>
        <row r="252">
          <cell r="A252" t="str">
            <v>88617733/0001-10</v>
          </cell>
          <cell r="B252" t="str">
            <v>ESPRESSO CAXIENSE S. A.</v>
          </cell>
        </row>
        <row r="253">
          <cell r="A253" t="str">
            <v>14339231/0001-39</v>
          </cell>
          <cell r="B253" t="str">
            <v>ESQUINA DO SABOR</v>
          </cell>
        </row>
        <row r="254">
          <cell r="A254" t="str">
            <v>09082913/0001-79</v>
          </cell>
          <cell r="B254" t="str">
            <v>ESTAÇÃO DE COMBUSTÍVEIS MARCELO GAMA LTDA</v>
          </cell>
        </row>
        <row r="255">
          <cell r="A255" t="str">
            <v>95602348/0001-65</v>
          </cell>
          <cell r="B255" t="str">
            <v>ESTAÇÃO RODOVIÁRIA DE SANTA MARIA LTDA</v>
          </cell>
        </row>
        <row r="256">
          <cell r="A256" t="str">
            <v>02510700/0001-57</v>
          </cell>
          <cell r="B256" t="str">
            <v>ESTACIONAMENTO EPTC</v>
          </cell>
        </row>
        <row r="257">
          <cell r="A257" t="str">
            <v>15128482/0001-37</v>
          </cell>
          <cell r="B257" t="str">
            <v>ESTACIONAMENTO VITTAL - LUIS HENRIQUE PANAZZOLO - ME</v>
          </cell>
        </row>
        <row r="258">
          <cell r="A258" t="str">
            <v>90086448/0001-62</v>
          </cell>
          <cell r="B258" t="str">
            <v>ESTOFARIA E ACESSÓRIO BRASIL LTDA</v>
          </cell>
        </row>
        <row r="259">
          <cell r="A259" t="str">
            <v>07221675/0001-00</v>
          </cell>
          <cell r="B259" t="str">
            <v>EUGÊNIO BARBIZAN &amp; CIA LTDA - ME</v>
          </cell>
        </row>
        <row r="260">
          <cell r="A260" t="str">
            <v>593306860-87</v>
          </cell>
          <cell r="B260" t="str">
            <v>EVERSON CLEINO FERREIRA CHAGAS</v>
          </cell>
        </row>
        <row r="261">
          <cell r="A261" t="str">
            <v>92693282/0014-92</v>
          </cell>
          <cell r="B261" t="str">
            <v>EXCELSIOR S.A. PNEUS E ACESSÓRIOS</v>
          </cell>
        </row>
        <row r="262">
          <cell r="A262" t="str">
            <v>92693282/0011-40</v>
          </cell>
          <cell r="B262" t="str">
            <v>EXCELSIOR S.A. PNEUS E ACESSÓRIOS - ICARAÍ</v>
          </cell>
        </row>
        <row r="263">
          <cell r="A263" t="str">
            <v>94464328/0001-02</v>
          </cell>
          <cell r="B263" t="str">
            <v>EXPRESS PARK</v>
          </cell>
        </row>
        <row r="264">
          <cell r="A264" t="str">
            <v>76476050/0002-92</v>
          </cell>
          <cell r="B264" t="str">
            <v>F ANDREIS &amp; CIA LTDA</v>
          </cell>
        </row>
        <row r="265">
          <cell r="A265" t="str">
            <v>7647605/0002-92</v>
          </cell>
          <cell r="B265" t="str">
            <v>F. ANDREIS &amp; CIA LTDA</v>
          </cell>
        </row>
        <row r="266">
          <cell r="A266" t="str">
            <v>25530223/0001-91</v>
          </cell>
          <cell r="B266" t="str">
            <v>FABIANO BACHI</v>
          </cell>
        </row>
        <row r="267">
          <cell r="A267" t="str">
            <v>745995370-04</v>
          </cell>
          <cell r="B267" t="str">
            <v>FÁBIO C SILVA</v>
          </cell>
        </row>
        <row r="268">
          <cell r="A268" t="str">
            <v>02101702/0001-97</v>
          </cell>
          <cell r="B268" t="str">
            <v>FÁBIO DINIZ DUZAC DOS SANTOS</v>
          </cell>
        </row>
        <row r="269">
          <cell r="A269" t="str">
            <v>001697850-17</v>
          </cell>
          <cell r="B269" t="str">
            <v>FABRÍCIO FREITAS</v>
          </cell>
        </row>
        <row r="270">
          <cell r="A270" t="str">
            <v>01268307/0001-30</v>
          </cell>
          <cell r="B270" t="str">
            <v>FAURI COMÉRCIO DE COMBUSTÍVEIS LTDA</v>
          </cell>
        </row>
        <row r="271">
          <cell r="A271" t="str">
            <v>12082510/0001-34</v>
          </cell>
          <cell r="B271" t="str">
            <v>FAVARIN ESTÉTICA VEÍCULOS LTDA</v>
          </cell>
        </row>
        <row r="272">
          <cell r="A272" t="str">
            <v>968599540-00</v>
          </cell>
          <cell r="B272" t="str">
            <v>FERNANDA SCHNEIDER MUMBACH</v>
          </cell>
        </row>
        <row r="273">
          <cell r="A273" t="str">
            <v>91730218/0001-57</v>
          </cell>
          <cell r="B273" t="str">
            <v>FERRAGEM PONTO SUL LTDA</v>
          </cell>
        </row>
        <row r="274">
          <cell r="A274" t="str">
            <v>92664028/0001-41</v>
          </cell>
          <cell r="B274" t="str">
            <v>FERRAMENTAS GERAIS</v>
          </cell>
        </row>
        <row r="275">
          <cell r="A275" t="str">
            <v>357174110-49</v>
          </cell>
          <cell r="B275" t="str">
            <v>FLÁVIO KROTH PORTO</v>
          </cell>
        </row>
        <row r="276">
          <cell r="A276" t="str">
            <v>02359939/0001-72</v>
          </cell>
          <cell r="B276" t="str">
            <v>FREE WAY COM DE BATERIAS LTDA</v>
          </cell>
        </row>
        <row r="277">
          <cell r="A277" t="str">
            <v>12918083/0002-62</v>
          </cell>
          <cell r="B277" t="str">
            <v>FROYOGO GELADOS LTDA</v>
          </cell>
        </row>
        <row r="278">
          <cell r="A278" t="str">
            <v>10438483/0001-64</v>
          </cell>
          <cell r="B278" t="str">
            <v>GALETO DI BRÉSCIA - MAGAGNIN &amp; SEGABINAZZI LTDA</v>
          </cell>
        </row>
        <row r="279">
          <cell r="A279" t="str">
            <v>06100514/0001-03</v>
          </cell>
          <cell r="B279" t="str">
            <v>GALLO &amp; ROSA RESTAURANTE LTDA</v>
          </cell>
        </row>
        <row r="280">
          <cell r="A280" t="str">
            <v>93234086/0001-06</v>
          </cell>
          <cell r="B280" t="str">
            <v>GARAGEM BELÉM LTDA</v>
          </cell>
        </row>
        <row r="281">
          <cell r="A281" t="str">
            <v>14807799/0001-37</v>
          </cell>
          <cell r="B281" t="str">
            <v>GARAGEM GETÚLIO VARGAS - FIT COMÉRCIO DE COMBUSTÍVEIS E SERVIÇOS LTDA</v>
          </cell>
        </row>
        <row r="282">
          <cell r="A282" t="str">
            <v>94583812/0001-50</v>
          </cell>
          <cell r="B282" t="str">
            <v>GARAGEM GETÚLIO VARGAS LTDA</v>
          </cell>
        </row>
        <row r="283">
          <cell r="A283" t="str">
            <v>92692185/0001-60</v>
          </cell>
          <cell r="B283" t="str">
            <v>GARAGEM LAITANO LTDA</v>
          </cell>
        </row>
        <row r="284">
          <cell r="A284" t="str">
            <v>88567755/0001-13</v>
          </cell>
          <cell r="B284" t="str">
            <v>GARAGEM MUG</v>
          </cell>
        </row>
        <row r="285">
          <cell r="A285" t="str">
            <v>10708953/0001-62</v>
          </cell>
          <cell r="B285" t="str">
            <v>GELSON LANCHES - X C PIZZA LTDA</v>
          </cell>
        </row>
        <row r="286">
          <cell r="A286" t="str">
            <v>509928070-87</v>
          </cell>
          <cell r="B286" t="str">
            <v>GELSON OLIVEIRA FREITAS</v>
          </cell>
        </row>
        <row r="287">
          <cell r="A287" t="str">
            <v>6068546220-53</v>
          </cell>
          <cell r="B287" t="str">
            <v>GERALDO MIGUEL STODULSKI</v>
          </cell>
        </row>
        <row r="288">
          <cell r="A288" t="str">
            <v>553863260-15</v>
          </cell>
          <cell r="B288" t="str">
            <v>GERSON DE LIMA BRITTA</v>
          </cell>
        </row>
        <row r="289">
          <cell r="A289" t="str">
            <v>381871670-68</v>
          </cell>
          <cell r="B289" t="str">
            <v>GILBERTO A GUSMÃO</v>
          </cell>
        </row>
        <row r="290">
          <cell r="A290" t="str">
            <v>94405396/0003-62</v>
          </cell>
          <cell r="B290" t="str">
            <v>GIOVANE F PICK</v>
          </cell>
        </row>
        <row r="291">
          <cell r="A291" t="str">
            <v>02906922/0004-30</v>
          </cell>
          <cell r="B291" t="str">
            <v>GIOVANE F. PICK &amp; CIA LTDA</v>
          </cell>
        </row>
        <row r="292">
          <cell r="A292" t="str">
            <v>455115000-20</v>
          </cell>
          <cell r="B292" t="str">
            <v>GIOVANI FILIPE DOS SANTOS</v>
          </cell>
        </row>
        <row r="293">
          <cell r="A293" t="str">
            <v>03719173/0006-67</v>
          </cell>
          <cell r="B293" t="str">
            <v>GONZALES &amp; CUNHA LTDA</v>
          </cell>
        </row>
        <row r="294">
          <cell r="A294" t="str">
            <v>72500044/0001-91</v>
          </cell>
          <cell r="B294" t="str">
            <v>GRANDE HOTEL - PAIVA E FURTADO LTDA</v>
          </cell>
        </row>
        <row r="295">
          <cell r="A295" t="str">
            <v>12974834/0001-87</v>
          </cell>
          <cell r="B295" t="str">
            <v>GRANDE PARADA NORTE COM DE COMBUSTIVEIS LTDA</v>
          </cell>
        </row>
        <row r="296">
          <cell r="A296" t="str">
            <v>07473735/0048-45</v>
          </cell>
          <cell r="B296" t="str">
            <v>GRAVATAÍ PERDIGÃO-DITRENTO POSTOS E LOGÍSTICA LTDA</v>
          </cell>
        </row>
        <row r="297">
          <cell r="A297" t="str">
            <v>12780932/0001-83</v>
          </cell>
          <cell r="B297" t="str">
            <v>GRINGO PNEUS</v>
          </cell>
        </row>
        <row r="298">
          <cell r="A298" t="str">
            <v>10616805/0001-18</v>
          </cell>
          <cell r="B298" t="str">
            <v>GUI AUTO PEÇAS - PAULO ROBERTO ASMUZ ARAÚJO</v>
          </cell>
        </row>
        <row r="299">
          <cell r="A299" t="str">
            <v>04602281/0001-03</v>
          </cell>
          <cell r="B299" t="str">
            <v>GULARTE KEMPF E WENTROBA LTDA</v>
          </cell>
        </row>
        <row r="300">
          <cell r="A300" t="str">
            <v>25093192/0001-59</v>
          </cell>
          <cell r="B300" t="str">
            <v>HELLO ESTACIONAMENTOS</v>
          </cell>
        </row>
        <row r="301">
          <cell r="A301" t="str">
            <v>03687442/0001-46</v>
          </cell>
          <cell r="B301" t="str">
            <v>HIDRÁULICA LIMA LTDA</v>
          </cell>
        </row>
        <row r="302">
          <cell r="A302" t="str">
            <v>76557446/0002-64</v>
          </cell>
          <cell r="B302" t="str">
            <v>HOTEL CHAPECÓ LTDA</v>
          </cell>
        </row>
        <row r="303">
          <cell r="A303" t="str">
            <v>94192242/0001-78</v>
          </cell>
          <cell r="B303" t="str">
            <v>HOTEL MONT BLANC LTDA</v>
          </cell>
        </row>
        <row r="304">
          <cell r="A304" t="str">
            <v>01031375/0001-81</v>
          </cell>
          <cell r="B304" t="str">
            <v>HOTEL REDIADRI LTDA</v>
          </cell>
        </row>
        <row r="305">
          <cell r="A305" t="str">
            <v>88763412/0001-24</v>
          </cell>
          <cell r="B305" t="str">
            <v>HOTEL SCALA LTDA</v>
          </cell>
        </row>
        <row r="306">
          <cell r="A306" t="str">
            <v>87554804/0001-10</v>
          </cell>
          <cell r="B306" t="str">
            <v>HOTEL VINOCAP LTDA</v>
          </cell>
        </row>
        <row r="307">
          <cell r="A307" t="str">
            <v>90923020/0001-27</v>
          </cell>
          <cell r="B307" t="str">
            <v>HUBNER BRONDANI &amp; CIA LTDA</v>
          </cell>
        </row>
        <row r="308">
          <cell r="A308" t="str">
            <v>826109590-87</v>
          </cell>
          <cell r="B308" t="str">
            <v>HUMBERTO ANDRÉ T. MULLER</v>
          </cell>
        </row>
        <row r="309">
          <cell r="A309" t="str">
            <v>1204172102-76</v>
          </cell>
          <cell r="B309" t="str">
            <v>HUMBERTO COSTA FILHO</v>
          </cell>
        </row>
        <row r="310">
          <cell r="A310" t="str">
            <v>388999300-15</v>
          </cell>
          <cell r="B310" t="str">
            <v>IBANÊS DA JORNADA MOURA</v>
          </cell>
        </row>
        <row r="311">
          <cell r="A311" t="str">
            <v>80451941/0003-42</v>
          </cell>
          <cell r="B311" t="str">
            <v>IBIS STYLES BALNEÁRIO CAMBORIU - PIRES HOTÉIS E TURISMO LTDA</v>
          </cell>
        </row>
        <row r="312">
          <cell r="A312" t="str">
            <v>92815000/0001-68</v>
          </cell>
          <cell r="B312" t="str">
            <v>IRM SANTA CASA DE MISERICÓRDIA POA</v>
          </cell>
        </row>
        <row r="313">
          <cell r="A313" t="str">
            <v>04895846/0001-98</v>
          </cell>
          <cell r="B313" t="str">
            <v>IRMA ZBOROWSKI &amp; ZBOROWSKI LTDA</v>
          </cell>
        </row>
        <row r="314">
          <cell r="A314" t="str">
            <v>87370656/0001-84</v>
          </cell>
          <cell r="B314" t="str">
            <v>IRMÃOS PARABONI &amp; CIA LTDA</v>
          </cell>
        </row>
        <row r="315">
          <cell r="A315" t="str">
            <v>238601200-00</v>
          </cell>
          <cell r="B315" t="str">
            <v>ISMAEL BORGES DE OLIVEIRA</v>
          </cell>
        </row>
        <row r="316">
          <cell r="A316" t="str">
            <v>01656038/0007-75</v>
          </cell>
          <cell r="B316" t="str">
            <v>ITAIMBÉ AUTOMÓVEIS LTDA</v>
          </cell>
        </row>
        <row r="317">
          <cell r="A317" t="str">
            <v>87540225/0001-18</v>
          </cell>
          <cell r="B317" t="str">
            <v>J A LIMA E CIA LTDA</v>
          </cell>
        </row>
        <row r="318">
          <cell r="A318" t="str">
            <v>93648517/0002-53</v>
          </cell>
          <cell r="B318" t="str">
            <v>J PACHECO E FILHOS LTDA</v>
          </cell>
        </row>
        <row r="319">
          <cell r="A319" t="str">
            <v>07688812/0001-10</v>
          </cell>
          <cell r="B319" t="str">
            <v>J R AIRES COMERCIAL DE COMBUSTÍVEIS LTDA</v>
          </cell>
        </row>
        <row r="320">
          <cell r="A320" t="str">
            <v>87540225/0001-19</v>
          </cell>
          <cell r="B320" t="str">
            <v>J.A. LIMA E CIA LTDA</v>
          </cell>
        </row>
        <row r="321">
          <cell r="A321" t="str">
            <v>94459013/0001-77</v>
          </cell>
          <cell r="B321" t="str">
            <v>JAIRO COMÉRCIO DE BATERIAS LTDA</v>
          </cell>
        </row>
        <row r="322">
          <cell r="A322" t="str">
            <v>562183970-68</v>
          </cell>
          <cell r="B322" t="str">
            <v>JAIRO ROBERTO FARIAS ALMEIDA</v>
          </cell>
        </row>
        <row r="323">
          <cell r="A323" t="str">
            <v>356386990-15</v>
          </cell>
          <cell r="B323" t="str">
            <v>JANIO PEREIRA NASCIMENTO</v>
          </cell>
        </row>
        <row r="324">
          <cell r="A324" t="str">
            <v>563638180-87</v>
          </cell>
          <cell r="B324" t="str">
            <v>JAQUES FERNANDES DA SILVA</v>
          </cell>
        </row>
        <row r="325">
          <cell r="A325" t="str">
            <v>883084400-72</v>
          </cell>
          <cell r="B325" t="str">
            <v>JAUBERT DA SILVA RIBEIRO</v>
          </cell>
        </row>
        <row r="326">
          <cell r="A326" t="str">
            <v>02376349/0001-58</v>
          </cell>
          <cell r="B326" t="str">
            <v>JET CAR'S PNEUS</v>
          </cell>
        </row>
        <row r="327">
          <cell r="A327" t="str">
            <v>93964393/0001-34</v>
          </cell>
          <cell r="B327" t="str">
            <v>JJ ABASTECIMENTO LAVAGENS E LUBRIFICAÇÃO LTDA</v>
          </cell>
        </row>
        <row r="328">
          <cell r="A328" t="str">
            <v>010201580-50</v>
          </cell>
          <cell r="B328" t="str">
            <v>JOÃO CLÁUDIO DIAS DA COSTA</v>
          </cell>
        </row>
        <row r="329">
          <cell r="A329" t="str">
            <v>50212213-11</v>
          </cell>
          <cell r="B329" t="str">
            <v>JOÃO DE SOUZA GOULART</v>
          </cell>
        </row>
        <row r="330">
          <cell r="A330" t="str">
            <v>0130208550-77</v>
          </cell>
          <cell r="B330" t="str">
            <v>JOÃO MORAES DORNELLES</v>
          </cell>
        </row>
        <row r="331">
          <cell r="A331" t="str">
            <v>148459200-00</v>
          </cell>
          <cell r="B331" t="str">
            <v>JOÃO PEREIRA DA SILVEIRA</v>
          </cell>
        </row>
        <row r="332">
          <cell r="A332" t="str">
            <v>92780402/0001-74</v>
          </cell>
          <cell r="B332" t="str">
            <v>JOLODI AUTO PEÇAS LTDA</v>
          </cell>
        </row>
        <row r="333">
          <cell r="A333" t="str">
            <v>028622030-09</v>
          </cell>
          <cell r="B333" t="str">
            <v>JONATHAN VARGAS DA SILVA</v>
          </cell>
        </row>
        <row r="334">
          <cell r="A334" t="str">
            <v>173366600-10</v>
          </cell>
          <cell r="B334" t="str">
            <v>JORGE CARABOTTA</v>
          </cell>
        </row>
        <row r="335">
          <cell r="A335" t="str">
            <v>186048720-57</v>
          </cell>
          <cell r="B335" t="str">
            <v>JORGE LUIZ DA R AMARAL</v>
          </cell>
        </row>
        <row r="336">
          <cell r="A336" t="str">
            <v>266368240-34</v>
          </cell>
          <cell r="B336" t="str">
            <v>JORGE MACHADO DOS SANTOS</v>
          </cell>
        </row>
        <row r="337">
          <cell r="A337" t="str">
            <v>450799000-91</v>
          </cell>
          <cell r="B337" t="str">
            <v>JORGE MOREIRA</v>
          </cell>
        </row>
        <row r="338">
          <cell r="A338" t="str">
            <v>363913280-72</v>
          </cell>
          <cell r="B338" t="str">
            <v>JOSÉ CARLOS JAWLISKI</v>
          </cell>
        </row>
        <row r="339">
          <cell r="A339" t="str">
            <v>387140940-52</v>
          </cell>
          <cell r="B339" t="str">
            <v>JOSÉ CARLOS MARTINS</v>
          </cell>
        </row>
        <row r="340">
          <cell r="A340" t="str">
            <v>20328040/0001-74</v>
          </cell>
          <cell r="B340" t="str">
            <v>JOSÉ GABRIEL ROSS</v>
          </cell>
        </row>
        <row r="341">
          <cell r="A341" t="str">
            <v>938431600-82</v>
          </cell>
          <cell r="B341" t="str">
            <v>JOVANE SILVA DA SILVA</v>
          </cell>
        </row>
        <row r="342">
          <cell r="A342" t="str">
            <v>17695813/0004-99</v>
          </cell>
          <cell r="B342" t="str">
            <v>JP SANTA LÚCIA COMÉRCIO DE COMBUSTÍVEIS LTDA</v>
          </cell>
        </row>
        <row r="343">
          <cell r="A343" t="str">
            <v>934754970-34</v>
          </cell>
          <cell r="B343" t="str">
            <v>JUAREZ DUARTE RODRIGUES</v>
          </cell>
        </row>
        <row r="344">
          <cell r="A344" t="str">
            <v>899608150-72</v>
          </cell>
          <cell r="B344" t="str">
            <v>JULIANO MOTIM</v>
          </cell>
        </row>
        <row r="345">
          <cell r="A345" t="str">
            <v>674617510-34</v>
          </cell>
          <cell r="B345" t="str">
            <v>JÚLIO CÉSAR PINHEIRO BARBOSA</v>
          </cell>
        </row>
        <row r="346">
          <cell r="A346" t="str">
            <v>443130200-04</v>
          </cell>
          <cell r="B346" t="str">
            <v>JURANDIM MENEZES DA BOANOVA</v>
          </cell>
        </row>
        <row r="347">
          <cell r="A347" t="str">
            <v>12274463/0001-20</v>
          </cell>
          <cell r="B347" t="str">
            <v>K ESTACIONAMENTO</v>
          </cell>
        </row>
        <row r="348">
          <cell r="A348" t="str">
            <v>11050431/0001-89</v>
          </cell>
          <cell r="B348" t="str">
            <v>KANTINA - ROBERTA BEGUET DE CARVALHO</v>
          </cell>
        </row>
        <row r="349">
          <cell r="A349" t="str">
            <v>94498656/0001-20</v>
          </cell>
          <cell r="B349" t="str">
            <v>KERTZ COM MANUT INSTR MEDIÇÃO LTDA</v>
          </cell>
        </row>
        <row r="350">
          <cell r="A350" t="str">
            <v>68791078/0001-05</v>
          </cell>
          <cell r="B350" t="str">
            <v>KLEIN AUTO SOM LTDA ME</v>
          </cell>
        </row>
        <row r="351">
          <cell r="A351" t="str">
            <v>10809651/0001-80</v>
          </cell>
          <cell r="B351" t="str">
            <v>KLEY &amp; ZAPPAS LTDA ME</v>
          </cell>
        </row>
        <row r="352">
          <cell r="A352" t="str">
            <v>89154488/0001-15</v>
          </cell>
          <cell r="B352" t="str">
            <v>LANCH EL KIK LTDA</v>
          </cell>
        </row>
        <row r="353">
          <cell r="A353" t="str">
            <v>90606567/0001-07</v>
          </cell>
          <cell r="B353" t="str">
            <v>LANCHERIA DO MANO</v>
          </cell>
        </row>
        <row r="354">
          <cell r="A354" t="str">
            <v>90751637/0001-02</v>
          </cell>
          <cell r="B354" t="str">
            <v>LANCHERIA PRADO LTDA</v>
          </cell>
        </row>
        <row r="355">
          <cell r="A355" t="str">
            <v>91624551/0001-81</v>
          </cell>
          <cell r="B355" t="str">
            <v>LANCHERIA TRAILER PINHEIRO LTDA</v>
          </cell>
        </row>
        <row r="356">
          <cell r="A356" t="str">
            <v>18183785/0001-40</v>
          </cell>
          <cell r="B356" t="str">
            <v>LANCHES 1804 LTDA - PAMPA BURGUER</v>
          </cell>
        </row>
        <row r="357">
          <cell r="A357" t="str">
            <v>94395779/0001-35</v>
          </cell>
          <cell r="B357" t="str">
            <v>LAVA RÁPIDO AMERICANO LTDA</v>
          </cell>
        </row>
        <row r="358">
          <cell r="A358" t="str">
            <v>14219057/0001-90</v>
          </cell>
          <cell r="B358" t="str">
            <v>LAVAGEM CAR WASH</v>
          </cell>
        </row>
        <row r="359">
          <cell r="A359" t="str">
            <v>09090992/0001-60</v>
          </cell>
          <cell r="B359" t="str">
            <v>LAVAGEM GETÚLIO VARGAS LTDA</v>
          </cell>
        </row>
        <row r="360">
          <cell r="A360" t="str">
            <v>01036083/0001-31</v>
          </cell>
          <cell r="B360" t="str">
            <v>LAVAGEM MENINO DEUS - ME</v>
          </cell>
        </row>
        <row r="361">
          <cell r="A361" t="str">
            <v>24681400/0001-78</v>
          </cell>
          <cell r="B361" t="str">
            <v>LAVAGEM SEGALLA</v>
          </cell>
        </row>
        <row r="362">
          <cell r="A362" t="str">
            <v>05007710/0001-67</v>
          </cell>
          <cell r="B362" t="str">
            <v>LC COMÉRCIO E DISTRUBUIÇÃO DE COMBUSTÍVEIS LTDA</v>
          </cell>
        </row>
        <row r="363">
          <cell r="A363" t="str">
            <v>06911188/0001-06</v>
          </cell>
          <cell r="B363" t="str">
            <v>LC SOLUÇÕES GRÁFICAS</v>
          </cell>
        </row>
        <row r="364">
          <cell r="A364" t="str">
            <v>828789000-49</v>
          </cell>
          <cell r="B364" t="str">
            <v>LEANDRO UCHOA NUNES</v>
          </cell>
        </row>
        <row r="365">
          <cell r="A365" t="str">
            <v>995248640-53</v>
          </cell>
          <cell r="B365" t="str">
            <v>LEONARDO CARDOSO GOMES</v>
          </cell>
        </row>
        <row r="366">
          <cell r="A366" t="str">
            <v>223950590-72</v>
          </cell>
          <cell r="B366" t="str">
            <v>LINDOBERTO DA SILVA SARMENTO</v>
          </cell>
        </row>
        <row r="367">
          <cell r="A367" t="str">
            <v>10348063/0001-97</v>
          </cell>
          <cell r="B367" t="str">
            <v>LOPES &amp; LOPES SERVIÇOS LTDA</v>
          </cell>
        </row>
        <row r="368">
          <cell r="A368" t="str">
            <v>07972546/0001-53</v>
          </cell>
          <cell r="B368" t="str">
            <v>LUCIANO ALBERNAIS</v>
          </cell>
        </row>
        <row r="369">
          <cell r="A369" t="str">
            <v>713810740-49</v>
          </cell>
          <cell r="B369" t="str">
            <v>LUCIANO DA LUZ MEDEIROS</v>
          </cell>
        </row>
        <row r="370">
          <cell r="A370" t="str">
            <v>002696590-99</v>
          </cell>
          <cell r="B370" t="str">
            <v>LUCIANO FRAGA ROSA</v>
          </cell>
        </row>
        <row r="371">
          <cell r="A371" t="str">
            <v>09275269/0001-55</v>
          </cell>
          <cell r="B371" t="str">
            <v>LUCIANO KAVASKI PORTELA ELÉTRICA</v>
          </cell>
        </row>
        <row r="372">
          <cell r="A372" t="str">
            <v>07890915/0001-69</v>
          </cell>
          <cell r="B372" t="str">
            <v>LUCIANO SALATINO</v>
          </cell>
        </row>
        <row r="373">
          <cell r="A373" t="str">
            <v>95239836/0001-50</v>
          </cell>
          <cell r="B373" t="str">
            <v>LUCINI AUTO SOM E ACESSÓRIOS</v>
          </cell>
        </row>
        <row r="374">
          <cell r="A374" t="str">
            <v>666965530-04</v>
          </cell>
          <cell r="B374" t="str">
            <v>LÚCIO MAURO SILVA</v>
          </cell>
        </row>
        <row r="375">
          <cell r="A375" t="str">
            <v>91755934/0001-99</v>
          </cell>
          <cell r="B375" t="str">
            <v>LUIS CARLOS DA CUNHA MECÂNICO ME</v>
          </cell>
        </row>
        <row r="376">
          <cell r="A376" t="str">
            <v>388820372-72</v>
          </cell>
          <cell r="B376" t="str">
            <v>LUIS CARLOS SILVA DE SOUZA</v>
          </cell>
        </row>
        <row r="377">
          <cell r="A377" t="str">
            <v>606950560-34</v>
          </cell>
          <cell r="B377" t="str">
            <v>LUIS CÉSAR ROSA</v>
          </cell>
        </row>
        <row r="378">
          <cell r="A378" t="str">
            <v>428323900-30</v>
          </cell>
          <cell r="B378" t="str">
            <v>LUÍS CÉSAR SEVERO</v>
          </cell>
        </row>
        <row r="379">
          <cell r="A379" t="str">
            <v>509698460-53</v>
          </cell>
          <cell r="B379" t="str">
            <v>LUÍS FELIPE GARCIA BENITES</v>
          </cell>
        </row>
        <row r="380">
          <cell r="A380" t="str">
            <v>490996519-61</v>
          </cell>
          <cell r="B380" t="str">
            <v>LUÍS QUADROS DE CAMPOS</v>
          </cell>
        </row>
        <row r="381">
          <cell r="A381" t="str">
            <v>950036650-91</v>
          </cell>
          <cell r="B381" t="str">
            <v>LUÍS VICENTE DOS SANTOS PEREIRA</v>
          </cell>
        </row>
        <row r="382">
          <cell r="A382" t="str">
            <v>256939210-34</v>
          </cell>
          <cell r="B382" t="str">
            <v>LUIZ ANTÔNIO SILVA DA COSTA</v>
          </cell>
        </row>
        <row r="383">
          <cell r="A383" t="str">
            <v>265236810-20</v>
          </cell>
          <cell r="B383" t="str">
            <v>LUIZ MARÇAL</v>
          </cell>
        </row>
        <row r="384">
          <cell r="A384" t="str">
            <v>17618642/0001-51</v>
          </cell>
          <cell r="B384" t="str">
            <v>LUNAR GASTRONOMIA EIRELI</v>
          </cell>
        </row>
        <row r="385">
          <cell r="A385" t="str">
            <v>92653732/0001-07</v>
          </cell>
          <cell r="B385" t="str">
            <v>LUZ DE OURO COMÉRCIO E REPRESENTAÇÕES LTDA</v>
          </cell>
        </row>
        <row r="386">
          <cell r="A386" t="str">
            <v>94257185/0001-68</v>
          </cell>
          <cell r="B386" t="str">
            <v>M. G. COMÉRCIO DE PEÇAS E ACESSÓRIOS LTDA</v>
          </cell>
        </row>
        <row r="387">
          <cell r="A387" t="str">
            <v>14200761/0001-00</v>
          </cell>
          <cell r="B387" t="str">
            <v>MA COMÉRCIO DE COMBUSTÍVEIS LTDA</v>
          </cell>
        </row>
        <row r="388">
          <cell r="A388" t="str">
            <v>19764949/0001-96</v>
          </cell>
          <cell r="B388" t="str">
            <v>MAINARDI LAVAGEM LTDA - ME</v>
          </cell>
        </row>
        <row r="389">
          <cell r="A389" t="str">
            <v>19764949/0001-96</v>
          </cell>
          <cell r="B389" t="str">
            <v>MAINARDI LAVAGEM LTDA - ME</v>
          </cell>
        </row>
        <row r="390">
          <cell r="A390" t="str">
            <v>818354690-00</v>
          </cell>
          <cell r="B390" t="str">
            <v>MAIQUEL LEANDRO DE OLIVEIRA</v>
          </cell>
        </row>
        <row r="391">
          <cell r="A391" t="str">
            <v>90039736/0001-66</v>
          </cell>
          <cell r="B391" t="str">
            <v>MALURTTI LANCHES LTDA</v>
          </cell>
        </row>
        <row r="392">
          <cell r="A392" t="str">
            <v>17489989/0001-41</v>
          </cell>
          <cell r="B392" t="str">
            <v>MAMMA MIA - LORENZO GALETERIA LTDA</v>
          </cell>
        </row>
        <row r="393">
          <cell r="A393" t="str">
            <v>01836611/0001-37</v>
          </cell>
          <cell r="B393" t="str">
            <v>MANCHINI E SANDRI LTDA</v>
          </cell>
        </row>
        <row r="394">
          <cell r="A394" t="str">
            <v>18513643/0001-02</v>
          </cell>
          <cell r="B394" t="str">
            <v>MANTAPAR HOTÉIS LTDA</v>
          </cell>
        </row>
        <row r="395">
          <cell r="A395" t="str">
            <v>688919200-10</v>
          </cell>
          <cell r="B395" t="str">
            <v>MARCELO ANTÔNIO FIGUEIRA FERNANDES</v>
          </cell>
        </row>
        <row r="396">
          <cell r="A396" t="str">
            <v>902039170-49</v>
          </cell>
          <cell r="B396" t="str">
            <v>MARCELO CORREA</v>
          </cell>
        </row>
        <row r="397">
          <cell r="A397" t="str">
            <v>491980840-20</v>
          </cell>
          <cell r="B397" t="str">
            <v>MARCELO DA SILVA COSTA</v>
          </cell>
        </row>
        <row r="398">
          <cell r="A398" t="str">
            <v>607514280-00</v>
          </cell>
          <cell r="B398" t="str">
            <v>MARCELO DILAMAR RODRIGUES MACHADO</v>
          </cell>
        </row>
        <row r="399">
          <cell r="A399" t="str">
            <v>594342520-91</v>
          </cell>
          <cell r="B399" t="str">
            <v>MARCELO PEIXOTO</v>
          </cell>
        </row>
        <row r="400">
          <cell r="A400" t="str">
            <v>15026250/0001-78</v>
          </cell>
          <cell r="B400" t="str">
            <v>MARCIANO DA GAMA COLARES - ME</v>
          </cell>
        </row>
        <row r="401">
          <cell r="A401" t="str">
            <v>997018980-87</v>
          </cell>
          <cell r="B401" t="str">
            <v>MÁRCIO JOSÉ DA SILVA GUEDES</v>
          </cell>
        </row>
        <row r="402">
          <cell r="A402" t="str">
            <v>445103570-87</v>
          </cell>
          <cell r="B402" t="str">
            <v>MARCO AURÉLIO ALMEIDA MEDEIROS</v>
          </cell>
        </row>
        <row r="403">
          <cell r="A403" t="str">
            <v>73242760/0001-89</v>
          </cell>
          <cell r="B403" t="str">
            <v>MARCOCAR MECÂNICA DE VEÍCULOS LTDA ME</v>
          </cell>
        </row>
        <row r="404">
          <cell r="A404" t="str">
            <v>468656160-49</v>
          </cell>
          <cell r="B404" t="str">
            <v>MARIO AIRTON GARCIA MENNA</v>
          </cell>
        </row>
        <row r="405">
          <cell r="A405" t="str">
            <v>89691059/0001-87</v>
          </cell>
          <cell r="B405" t="str">
            <v>MARQUETTO COMÉRCIO DE COMBUSTÍVEIS LTDA</v>
          </cell>
        </row>
        <row r="406">
          <cell r="A406" t="str">
            <v>19425725/0001-50</v>
          </cell>
          <cell r="B406" t="str">
            <v>MARTINS &amp; GIONGO PADARIA E CONFEITARIA LTDA</v>
          </cell>
        </row>
        <row r="407">
          <cell r="A407" t="str">
            <v>13586641/0001-11</v>
          </cell>
          <cell r="B407" t="str">
            <v>MARTINS &amp; SOARES LTDA</v>
          </cell>
        </row>
        <row r="408">
          <cell r="A408" t="str">
            <v>02813714/0001-44</v>
          </cell>
          <cell r="B408" t="str">
            <v>MATAINCÊNDIOS CANOAS LTDA</v>
          </cell>
        </row>
        <row r="409">
          <cell r="A409" t="str">
            <v>580738760-00</v>
          </cell>
          <cell r="B409" t="str">
            <v>MAURI VANDERLEI DOS SANTOS</v>
          </cell>
        </row>
        <row r="410">
          <cell r="A410" t="str">
            <v>810612260-34</v>
          </cell>
          <cell r="B410" t="str">
            <v>MAX ROSSANO VAZ DOS SANTOS</v>
          </cell>
        </row>
        <row r="411">
          <cell r="A411" t="str">
            <v>94108107/0001-00</v>
          </cell>
          <cell r="B411" t="str">
            <v>MC COMERCIAL DE PNEUS LTDA-ME</v>
          </cell>
        </row>
        <row r="412">
          <cell r="A412" t="str">
            <v>90449532/0001-00</v>
          </cell>
          <cell r="B412" t="str">
            <v>MECÂNICA FEDERAL</v>
          </cell>
        </row>
        <row r="413">
          <cell r="A413" t="str">
            <v>990526280-68</v>
          </cell>
          <cell r="B413" t="str">
            <v>MECÂNICA SR - SABRINO RADTKE</v>
          </cell>
        </row>
        <row r="414">
          <cell r="A414" t="str">
            <v>16571006/0001-71</v>
          </cell>
          <cell r="B414" t="str">
            <v>MG TERMINAIS RODOVIÁRIOS LTDA</v>
          </cell>
        </row>
        <row r="415">
          <cell r="A415" t="str">
            <v>05047690/0002-39</v>
          </cell>
          <cell r="B415" t="str">
            <v>MIX PARKING</v>
          </cell>
        </row>
        <row r="416">
          <cell r="A416" t="str">
            <v>00891464/0001-35</v>
          </cell>
          <cell r="B416" t="str">
            <v>MODELO INSTRUMENTOS LTDA</v>
          </cell>
        </row>
        <row r="417">
          <cell r="A417" t="str">
            <v>01701211/0003-86</v>
          </cell>
          <cell r="B417" t="str">
            <v>MONTREAL</v>
          </cell>
        </row>
        <row r="418">
          <cell r="A418" t="str">
            <v>01701211/0002-03</v>
          </cell>
          <cell r="B418" t="str">
            <v>MONTREAL COMÉRCIO DE AUTOMÓVEIS LTDA - CANOAS</v>
          </cell>
        </row>
        <row r="419">
          <cell r="A419" t="str">
            <v>95045753/0001-20</v>
          </cell>
          <cell r="B419" t="str">
            <v>MOTOBIKE PNEUS - IURI M. KELLERMANN</v>
          </cell>
        </row>
        <row r="420">
          <cell r="A420" t="str">
            <v>10302557/0001-30</v>
          </cell>
          <cell r="B420" t="str">
            <v>MT PLACAS LTDA</v>
          </cell>
        </row>
        <row r="421">
          <cell r="A421" t="str">
            <v>04804727/0038-74</v>
          </cell>
          <cell r="B421" t="str">
            <v>MULTIPARK</v>
          </cell>
        </row>
        <row r="422">
          <cell r="A422" t="str">
            <v>07141284/0012-38</v>
          </cell>
          <cell r="B422" t="str">
            <v>MULTIPLAN ADMIN DE SHOPPING CENTERS LTDA</v>
          </cell>
        </row>
        <row r="423">
          <cell r="A423" t="str">
            <v>403510330-68</v>
          </cell>
          <cell r="B423" t="str">
            <v>NELSON DALAMARIA</v>
          </cell>
        </row>
        <row r="424">
          <cell r="A424" t="str">
            <v>04324136/0002-99</v>
          </cell>
          <cell r="B424" t="str">
            <v>NESTOR COM. E TRANSPORTE DE COMBUSTÍVEIS LTDA</v>
          </cell>
        </row>
        <row r="425">
          <cell r="A425" t="str">
            <v>09103483/0001-24</v>
          </cell>
          <cell r="B425" t="str">
            <v>NIKI LANCHES LTDA</v>
          </cell>
        </row>
        <row r="426">
          <cell r="A426" t="str">
            <v>010411928-43</v>
          </cell>
          <cell r="B426" t="str">
            <v>NILTON C RIBEIRO SANTOS</v>
          </cell>
        </row>
        <row r="427">
          <cell r="A427" t="str">
            <v>06900733/0001-69</v>
          </cell>
          <cell r="B427" t="str">
            <v>NORONHA PINTURAS ESPECIAIS LTDA</v>
          </cell>
        </row>
        <row r="428">
          <cell r="A428" t="str">
            <v>87829743/0001-57</v>
          </cell>
          <cell r="B428" t="str">
            <v>NORTON HOTÉIS EXECUTIVOS LTDA</v>
          </cell>
        </row>
        <row r="429">
          <cell r="A429" t="str">
            <v>17012985/0001-78</v>
          </cell>
          <cell r="B429" t="str">
            <v>NS COMÉRCIO DE COMBUSTÍVEIS LTDA</v>
          </cell>
        </row>
        <row r="430">
          <cell r="A430" t="str">
            <v>23942023/0001-10</v>
          </cell>
          <cell r="B430" t="str">
            <v>OFICINA VILA NOVA</v>
          </cell>
        </row>
        <row r="431">
          <cell r="A431" t="str">
            <v>07296177/0001-26</v>
          </cell>
          <cell r="B431" t="str">
            <v>OK PARK - HOSPITAL DIVINA PROVIDÊNCIA</v>
          </cell>
        </row>
        <row r="432">
          <cell r="A432" t="str">
            <v>60984450/0001-45</v>
          </cell>
          <cell r="B432" t="str">
            <v>OPERSUL RESTAURANTES LTDA</v>
          </cell>
        </row>
        <row r="433">
          <cell r="A433" t="str">
            <v>20946805/0004-82</v>
          </cell>
          <cell r="B433" t="str">
            <v>ORBITAL PARKING</v>
          </cell>
        </row>
        <row r="434">
          <cell r="A434" t="str">
            <v>254709300-68</v>
          </cell>
          <cell r="B434" t="str">
            <v>ORECY NUNES LOUREIRO</v>
          </cell>
        </row>
        <row r="435">
          <cell r="A435" t="str">
            <v>19019704/0001-16</v>
          </cell>
          <cell r="B435" t="str">
            <v>ORIGINAL PARKING EIRELI - ME</v>
          </cell>
        </row>
        <row r="436">
          <cell r="A436" t="str">
            <v>334970770-72</v>
          </cell>
          <cell r="B436" t="str">
            <v>ORIOVALDO XAVIER SILVA</v>
          </cell>
        </row>
        <row r="437">
          <cell r="A437" t="str">
            <v>10845268/0001-88</v>
          </cell>
          <cell r="B437" t="str">
            <v>OSORNO COMÉRCIO A VAREJO DE COMBUSTÍVEIS LTDA</v>
          </cell>
        </row>
        <row r="438">
          <cell r="A438" t="str">
            <v>93132546/0001-87</v>
          </cell>
          <cell r="B438" t="str">
            <v>OTTO CAR PEÇAS E ACESSÓRIOS PARA VEÍCULOS</v>
          </cell>
        </row>
        <row r="439">
          <cell r="A439" t="str">
            <v>07970633/0001-71</v>
          </cell>
          <cell r="B439" t="str">
            <v>PADARIA E CONFEITARIA OSELI GIACOMOLLI</v>
          </cell>
        </row>
        <row r="440">
          <cell r="A440" t="str">
            <v>04116804/0001-01</v>
          </cell>
          <cell r="B440" t="str">
            <v>PADARIA E CONFEITARIA PARIS LTDA</v>
          </cell>
        </row>
        <row r="441">
          <cell r="A441" t="str">
            <v>90591389/0001-80</v>
          </cell>
          <cell r="B441" t="str">
            <v>PALÁCIO DO X COMÉRCIO DE ALIMENTOS LTDA</v>
          </cell>
        </row>
        <row r="442">
          <cell r="A442" t="str">
            <v>92749647/0001-39</v>
          </cell>
          <cell r="B442" t="str">
            <v>PANAMBRA SUL COMÉRCIO DE VEÍCULOS LTDA</v>
          </cell>
        </row>
        <row r="443">
          <cell r="A443" t="str">
            <v>92939792/0001-82</v>
          </cell>
          <cell r="B443" t="str">
            <v>PANIFICADORA PORTO BELO LTDA</v>
          </cell>
        </row>
        <row r="444">
          <cell r="A444" t="str">
            <v>03264214/0001-63</v>
          </cell>
          <cell r="B444" t="str">
            <v>PAO DA NONA LTDA</v>
          </cell>
        </row>
        <row r="445">
          <cell r="A445" t="str">
            <v>08355767/0001-45</v>
          </cell>
          <cell r="B445" t="str">
            <v>PAPA LANCHES COMÉRCIO DE ALIMENTOS LTDA</v>
          </cell>
        </row>
        <row r="446">
          <cell r="A446" t="str">
            <v>01885450/0001-71</v>
          </cell>
          <cell r="B446" t="str">
            <v>PAPUCHA BAR E LANCHES LTDA</v>
          </cell>
        </row>
        <row r="447">
          <cell r="A447" t="str">
            <v>19155714/0001-05</v>
          </cell>
          <cell r="B447" t="str">
            <v>PARISE &amp; OREZKO ALIMENTOS LTDA - ME</v>
          </cell>
        </row>
        <row r="448">
          <cell r="A448" t="str">
            <v>04355300/0001-44</v>
          </cell>
          <cell r="B448" t="str">
            <v>PARKSHOW ESTACIONAMENTOS - IBIS COMENDADOR</v>
          </cell>
        </row>
        <row r="449">
          <cell r="A449" t="str">
            <v>650281390-91</v>
          </cell>
          <cell r="B449" t="str">
            <v>PAULO CÉSAR SULZBACH</v>
          </cell>
        </row>
        <row r="450">
          <cell r="A450" t="str">
            <v>526620200-91</v>
          </cell>
          <cell r="B450" t="str">
            <v>PAULO MARCELO ROSA DA LUZ</v>
          </cell>
        </row>
        <row r="451">
          <cell r="A451" t="str">
            <v>275810270-22</v>
          </cell>
          <cell r="B451" t="str">
            <v>PAULO PACHECO</v>
          </cell>
        </row>
        <row r="452">
          <cell r="A452" t="str">
            <v>237328900-82</v>
          </cell>
          <cell r="B452" t="str">
            <v>PAULO RICARDO DA SILVA.</v>
          </cell>
        </row>
        <row r="453">
          <cell r="A453" t="str">
            <v>129066640-63</v>
          </cell>
          <cell r="B453" t="str">
            <v>PAULO ROBERTO H PINHO</v>
          </cell>
        </row>
        <row r="454">
          <cell r="A454" t="str">
            <v>553350711-87</v>
          </cell>
          <cell r="B454" t="str">
            <v>PAULO ROGÉRIO DORES AYRES</v>
          </cell>
        </row>
        <row r="455">
          <cell r="A455" t="str">
            <v>003621670-44</v>
          </cell>
          <cell r="B455" t="str">
            <v>PAULO ROGÉRIO DOS SANTOS</v>
          </cell>
        </row>
        <row r="456">
          <cell r="A456" t="str">
            <v>95434809/0009-95</v>
          </cell>
          <cell r="B456" t="str">
            <v>PFLUG COMÉRCIO DE COMBUSTÍVEIS EIRELI - ESTRELA</v>
          </cell>
        </row>
        <row r="457">
          <cell r="A457" t="str">
            <v>89079354/0010-78</v>
          </cell>
          <cell r="B457" t="str">
            <v>PIPPI PNEUS LTDA</v>
          </cell>
        </row>
        <row r="458">
          <cell r="A458" t="str">
            <v>11331887/0001-17</v>
          </cell>
          <cell r="B458" t="str">
            <v>PIZZARIA DOIS IRMÃOS LTDA</v>
          </cell>
        </row>
        <row r="459">
          <cell r="A459" t="str">
            <v>61234985/0064-98</v>
          </cell>
          <cell r="B459" t="str">
            <v>PNEUAC - COMERCIO E IMPORTADORA DE PNEUS LTDA</v>
          </cell>
        </row>
        <row r="460">
          <cell r="A460" t="str">
            <v>08280289/0001-51</v>
          </cell>
          <cell r="B460" t="str">
            <v>POA DISTRIBUIDORA DE PEÇAS LTDA</v>
          </cell>
        </row>
        <row r="461">
          <cell r="A461" t="str">
            <v>04605446/0001-81</v>
          </cell>
          <cell r="B461" t="str">
            <v>POINT PARK</v>
          </cell>
        </row>
        <row r="462">
          <cell r="A462" t="str">
            <v>02423300/0001-09</v>
          </cell>
          <cell r="B462" t="str">
            <v>PONTO ONZE RESTAURANTE E LANCHONETE LTDA</v>
          </cell>
        </row>
        <row r="463">
          <cell r="A463" t="str">
            <v>07436598/0001-05</v>
          </cell>
          <cell r="B463" t="str">
            <v>PONTO XIS - SÉRGIO LUIZ DOS S MENEZES LANCHERIA</v>
          </cell>
        </row>
        <row r="464">
          <cell r="A464" t="str">
            <v>04436598/0001-05</v>
          </cell>
          <cell r="B464" t="str">
            <v>PONTO XIS - SÉRGIO LUIZ DOS S. MENEZES LANCHERIA</v>
          </cell>
        </row>
        <row r="465">
          <cell r="A465" t="str">
            <v>92850577/0001-00</v>
          </cell>
          <cell r="B465" t="str">
            <v>PORTO ALEGRE COUNTRY CLUB</v>
          </cell>
        </row>
        <row r="466">
          <cell r="A466" t="str">
            <v>12487700/0002-12</v>
          </cell>
          <cell r="B466" t="str">
            <v>PORTO CAFÉ LANCHES E REFEIÇÕES</v>
          </cell>
        </row>
        <row r="467">
          <cell r="A467" t="str">
            <v>04145398/0001-05</v>
          </cell>
          <cell r="B467" t="str">
            <v>POSTO BATISTA LTDA</v>
          </cell>
        </row>
        <row r="468">
          <cell r="A468" t="str">
            <v>87289880/0002-27</v>
          </cell>
          <cell r="B468" t="str">
            <v>POSTO BOTOQUEIRO LTDA</v>
          </cell>
        </row>
        <row r="469">
          <cell r="A469" t="str">
            <v>11064906/0001-96</v>
          </cell>
          <cell r="B469" t="str">
            <v>POSTO BOZETTI - RICARDO BOZETTI EIRELI</v>
          </cell>
        </row>
        <row r="470">
          <cell r="A470" t="str">
            <v>14272209/0001-19</v>
          </cell>
          <cell r="B470" t="str">
            <v>POSTO CALLAI LTDA</v>
          </cell>
        </row>
        <row r="471">
          <cell r="A471" t="str">
            <v>07276584/0001-71</v>
          </cell>
          <cell r="B471" t="str">
            <v>POSTO CHIMARRÃO DO BRASIL LTDA</v>
          </cell>
        </row>
        <row r="472">
          <cell r="A472" t="str">
            <v>79896726/0002-95</v>
          </cell>
          <cell r="B472" t="str">
            <v>POSTO DAMIANI LTDA</v>
          </cell>
        </row>
        <row r="473">
          <cell r="A473" t="str">
            <v>14809233/0001-44</v>
          </cell>
          <cell r="B473" t="str">
            <v>POSTO DE COMBUSTÍVEIS 4Z</v>
          </cell>
        </row>
        <row r="474">
          <cell r="A474" t="str">
            <v>93161396/0001-30</v>
          </cell>
          <cell r="B474" t="str">
            <v>POSTO DE COMBUSTÍVEIS FT LTDA</v>
          </cell>
        </row>
        <row r="475">
          <cell r="A475" t="str">
            <v>006214595/0001-56</v>
          </cell>
          <cell r="B475" t="str">
            <v>POSTO DE COMBUSTÍVEIS FUZER LTDA</v>
          </cell>
        </row>
        <row r="476">
          <cell r="A476" t="str">
            <v>00355670/0001-20</v>
          </cell>
          <cell r="B476" t="str">
            <v>POSTO DE COMBUSTÍVEIS IPIRANGA</v>
          </cell>
        </row>
        <row r="477">
          <cell r="A477" t="str">
            <v>04821819/0001-70</v>
          </cell>
          <cell r="B477" t="str">
            <v>POSTO DE COMBUSTÍVEIS MILLANI LTDA</v>
          </cell>
        </row>
        <row r="478">
          <cell r="A478" t="str">
            <v>07163053/0001-72</v>
          </cell>
          <cell r="B478" t="str">
            <v>POSTO DE COMBUSTÍVEIS SINAL VERDE LTDA</v>
          </cell>
        </row>
        <row r="479">
          <cell r="A479" t="str">
            <v>18606604/0001-41</v>
          </cell>
          <cell r="B479" t="str">
            <v>POSTO DE COMBUSTÍVEL SERRA FORTE LTDA</v>
          </cell>
        </row>
        <row r="480">
          <cell r="A480" t="str">
            <v>93013845/0001-00</v>
          </cell>
          <cell r="B480" t="str">
            <v>POSTO DE COMBUSTÍVES ANDINO LTDA</v>
          </cell>
        </row>
        <row r="481">
          <cell r="A481" t="str">
            <v>14169952/0001-48</v>
          </cell>
          <cell r="B481" t="str">
            <v>POSTO DE SERVIÇOS 3Z LTDA</v>
          </cell>
        </row>
        <row r="482">
          <cell r="A482" t="str">
            <v>00851536/0001-10</v>
          </cell>
          <cell r="B482" t="str">
            <v>POSTO DE SERVIÇOS ANCHIETA LTDA</v>
          </cell>
        </row>
        <row r="483">
          <cell r="A483" t="str">
            <v>07045078/0001-71</v>
          </cell>
          <cell r="B483" t="str">
            <v>POSTO DEMARI LTDA - POSTO CENTRAL</v>
          </cell>
        </row>
        <row r="484">
          <cell r="A484" t="str">
            <v>88492657/0001-64</v>
          </cell>
          <cell r="B484" t="str">
            <v>POSTO DO ALEIXO LTDA</v>
          </cell>
        </row>
        <row r="485">
          <cell r="A485" t="str">
            <v>22565878/0001-07</v>
          </cell>
          <cell r="B485" t="str">
            <v>POSTO DO BRIQUE LTDA</v>
          </cell>
        </row>
        <row r="486">
          <cell r="A486" t="str">
            <v>89470462/0035-25</v>
          </cell>
          <cell r="B486" t="str">
            <v>POSTO ENERGIA - P28 - ABAST ABM LTDA</v>
          </cell>
        </row>
        <row r="487">
          <cell r="A487" t="str">
            <v>02243949/0001-48</v>
          </cell>
          <cell r="B487" t="str">
            <v>POSTO ESSO IPANEMA</v>
          </cell>
        </row>
        <row r="488">
          <cell r="A488" t="str">
            <v>11877991/0001-01</v>
          </cell>
          <cell r="B488" t="str">
            <v>POSTO FAZENDA FIALHO LTDA</v>
          </cell>
        </row>
        <row r="489">
          <cell r="A489" t="str">
            <v>89553564/0001-65</v>
          </cell>
          <cell r="B489" t="str">
            <v>POSTO GAROUPA LTDA</v>
          </cell>
        </row>
        <row r="490">
          <cell r="A490" t="str">
            <v>04647411/0001-24</v>
          </cell>
          <cell r="B490" t="str">
            <v>POSTO GAUCHÃO TAFAREL &amp;TAFFAREL LTDA</v>
          </cell>
        </row>
        <row r="491">
          <cell r="A491" t="str">
            <v>04357437/0001-38</v>
          </cell>
          <cell r="B491" t="str">
            <v>POSTO LE MANS</v>
          </cell>
        </row>
        <row r="492">
          <cell r="A492" t="str">
            <v>10990509/0001-82</v>
          </cell>
          <cell r="B492" t="str">
            <v>POSTO MACH COMÉRCIO DE COMBUSTÍVEIS LTDA</v>
          </cell>
        </row>
        <row r="493">
          <cell r="A493" t="str">
            <v>83577262/0001-40</v>
          </cell>
          <cell r="B493" t="str">
            <v>POSTO PARISENTI LTDA</v>
          </cell>
        </row>
        <row r="494">
          <cell r="A494" t="str">
            <v>07285559/0002-35</v>
          </cell>
          <cell r="B494" t="str">
            <v>POSTO SANTO ANTÔNIO</v>
          </cell>
        </row>
        <row r="495">
          <cell r="A495" t="str">
            <v>04780762/0004-51</v>
          </cell>
          <cell r="B495" t="str">
            <v>POSTO SÃO MATHEUS LTDA</v>
          </cell>
        </row>
        <row r="496">
          <cell r="A496" t="str">
            <v>17969124/0002-63</v>
          </cell>
          <cell r="B496" t="str">
            <v>POSTO TRI COM DE COMB LTDA</v>
          </cell>
        </row>
        <row r="497">
          <cell r="A497" t="str">
            <v>96206941/0002-36</v>
          </cell>
          <cell r="B497" t="str">
            <v>POSTO UGGERI</v>
          </cell>
        </row>
        <row r="498">
          <cell r="A498" t="str">
            <v>14565491/0001-22</v>
          </cell>
          <cell r="B498" t="str">
            <v>POSTO UNIVERSITÁRIO - COM BR COM DE COMB LTDA</v>
          </cell>
        </row>
        <row r="499">
          <cell r="A499" t="str">
            <v>07768802/0001-95</v>
          </cell>
          <cell r="B499" t="str">
            <v>POSTO UNIVERSITÁRIO - POSTO DE COMB DORAL LTDA.</v>
          </cell>
        </row>
        <row r="500">
          <cell r="A500" t="str">
            <v>03776824/0001-46</v>
          </cell>
          <cell r="B500" t="str">
            <v>POSTO VIA NORTE BLUMENAU LTDA</v>
          </cell>
        </row>
        <row r="501">
          <cell r="A501" t="str">
            <v>07673092/0001-10</v>
          </cell>
          <cell r="B501" t="str">
            <v>PREMIUM CAR SERVICE COM PEÇAS ACESSÓRIOS LTDA</v>
          </cell>
        </row>
        <row r="502">
          <cell r="A502" t="str">
            <v>10454581/0001-95</v>
          </cell>
          <cell r="B502" t="str">
            <v>PRINCE CAR</v>
          </cell>
        </row>
        <row r="503">
          <cell r="A503" t="str">
            <v>01420303/0001-26</v>
          </cell>
          <cell r="B503" t="str">
            <v>PROVENSI E PROVENSI LTDA</v>
          </cell>
        </row>
        <row r="504">
          <cell r="A504" t="str">
            <v>95106993/0001-97</v>
          </cell>
          <cell r="B504" t="str">
            <v>RAABE COMBUSTÍVEIS LTDA</v>
          </cell>
        </row>
        <row r="505">
          <cell r="A505" t="str">
            <v>987227430-49</v>
          </cell>
          <cell r="B505" t="str">
            <v>RAFAEL CARVALHO</v>
          </cell>
        </row>
        <row r="506">
          <cell r="A506" t="str">
            <v>987227430-49</v>
          </cell>
          <cell r="B506" t="str">
            <v>RAFAEL CARVALHO</v>
          </cell>
        </row>
        <row r="507">
          <cell r="A507" t="str">
            <v>987227430-49</v>
          </cell>
          <cell r="B507" t="str">
            <v>RAFAEL CARVALHO</v>
          </cell>
        </row>
        <row r="508">
          <cell r="A508" t="str">
            <v>05818659/0001-73</v>
          </cell>
          <cell r="B508" t="str">
            <v>RC RENOVADORA DE VEÍCULOS LTDA</v>
          </cell>
        </row>
        <row r="509">
          <cell r="A509" t="str">
            <v>01766275/0001-01</v>
          </cell>
          <cell r="B509" t="str">
            <v>RDE KOTTWITZ - R M KOTTWITZ E CIA LTDA</v>
          </cell>
        </row>
        <row r="510">
          <cell r="A510" t="str">
            <v>07420213/0001-11</v>
          </cell>
          <cell r="B510" t="str">
            <v>RDR FUGA ESTACIONAMENTO LTDA</v>
          </cell>
        </row>
        <row r="511">
          <cell r="A511" t="str">
            <v>90294836/0001-39</v>
          </cell>
          <cell r="B511" t="str">
            <v>REAL FERRAGENS LTDA</v>
          </cell>
        </row>
        <row r="512">
          <cell r="A512" t="str">
            <v>86953841/0001-39</v>
          </cell>
          <cell r="B512" t="str">
            <v>RECHE BATERIAS LTDA</v>
          </cell>
        </row>
        <row r="513">
          <cell r="A513" t="str">
            <v>14925021/0001-22</v>
          </cell>
          <cell r="B513" t="str">
            <v>REI DA CÓPIA</v>
          </cell>
        </row>
        <row r="514">
          <cell r="A514" t="str">
            <v>10994272/0001-08</v>
          </cell>
          <cell r="B514" t="str">
            <v>REI DO XIS</v>
          </cell>
        </row>
        <row r="515">
          <cell r="A515" t="str">
            <v>361617720-00</v>
          </cell>
          <cell r="B515" t="str">
            <v>RENATO TAVARES</v>
          </cell>
        </row>
        <row r="516">
          <cell r="A516" t="str">
            <v>24002861/0001-77</v>
          </cell>
          <cell r="B516" t="str">
            <v>RESTALTECH ESTÉTICA AUTOMOTIVA EIRELI - ME</v>
          </cell>
        </row>
        <row r="517">
          <cell r="A517" t="str">
            <v>06050618/0001-42</v>
          </cell>
          <cell r="B517" t="str">
            <v>RESTAURANTE PARTENON GRILL LTDA</v>
          </cell>
        </row>
        <row r="518">
          <cell r="A518" t="str">
            <v>94859089/0001-90</v>
          </cell>
          <cell r="B518" t="str">
            <v>RESTAURANTE PRATO CHEIO LTDA</v>
          </cell>
        </row>
        <row r="519">
          <cell r="A519" t="str">
            <v>00736437/0001-98</v>
          </cell>
          <cell r="B519" t="str">
            <v>REY DO VIDRO LTDA</v>
          </cell>
        </row>
        <row r="520">
          <cell r="A520" t="str">
            <v>22912801/0001-66</v>
          </cell>
          <cell r="B520" t="str">
            <v>RIBEIRO &amp; PALMA VIDROS AUTOMOTIVOS LTDA</v>
          </cell>
        </row>
        <row r="521">
          <cell r="A521" t="str">
            <v>11478654/0001-41</v>
          </cell>
          <cell r="B521" t="str">
            <v>RICARDO A. N PRESTES - LAVAGEM SANTA MARIA</v>
          </cell>
        </row>
        <row r="522">
          <cell r="A522" t="str">
            <v>001782030-84</v>
          </cell>
          <cell r="B522" t="str">
            <v>RICARDO S LEMOS</v>
          </cell>
        </row>
        <row r="523">
          <cell r="A523" t="str">
            <v>10745223/0001-31</v>
          </cell>
          <cell r="B523" t="str">
            <v>RIO GRANDE PLACAS LTDA ME</v>
          </cell>
        </row>
        <row r="524">
          <cell r="A524" t="str">
            <v>05735802/0001-63</v>
          </cell>
          <cell r="B524" t="str">
            <v>RISTORANTE DONNA LUIZA - FONTES &amp; SOARES COM DE ALIMENTOS LTDA</v>
          </cell>
        </row>
        <row r="525">
          <cell r="A525" t="str">
            <v>656433480-04</v>
          </cell>
          <cell r="B525" t="str">
            <v>ROBERTO DA ROSA BENITES</v>
          </cell>
        </row>
        <row r="526">
          <cell r="A526" t="str">
            <v>94477882/0008-09</v>
          </cell>
          <cell r="B526" t="str">
            <v>RODOAUTO COMÉRCIO DE PNEUS LTDA</v>
          </cell>
        </row>
        <row r="527">
          <cell r="A527" t="str">
            <v>90341447/0004-60</v>
          </cell>
          <cell r="B527" t="str">
            <v>RODOVALE IND COM DE EQUIP RODOV LTDA - F3</v>
          </cell>
        </row>
        <row r="528">
          <cell r="A528" t="str">
            <v>701271580-48</v>
          </cell>
          <cell r="B528" t="str">
            <v>RODRIGO BORGES</v>
          </cell>
        </row>
        <row r="529">
          <cell r="A529" t="str">
            <v>561275700-00</v>
          </cell>
          <cell r="B529" t="str">
            <v>RODRIGO S PANASSOLO</v>
          </cell>
        </row>
        <row r="530">
          <cell r="A530" t="str">
            <v>183799920-15</v>
          </cell>
          <cell r="B530" t="str">
            <v>RODRIGO SILVA ROCHA</v>
          </cell>
        </row>
        <row r="531">
          <cell r="A531" t="str">
            <v>541854590-68</v>
          </cell>
          <cell r="B531" t="str">
            <v>RODRIGO ZOLLY CORRÊA</v>
          </cell>
        </row>
        <row r="532">
          <cell r="A532" t="str">
            <v>21374708/0001-82</v>
          </cell>
          <cell r="B532" t="str">
            <v>RODRIGO ZWIERNIK GUINCHO - ME</v>
          </cell>
        </row>
        <row r="533">
          <cell r="A533" t="str">
            <v>219112900-53</v>
          </cell>
          <cell r="B533" t="str">
            <v>ROGÉRIO DOS SANTOS MORAES</v>
          </cell>
        </row>
        <row r="534">
          <cell r="A534" t="str">
            <v>572363560-34</v>
          </cell>
          <cell r="B534" t="str">
            <v>ROGÉRIO FURTADO GONÇALVES</v>
          </cell>
        </row>
        <row r="535">
          <cell r="A535" t="str">
            <v>676896390-20</v>
          </cell>
          <cell r="B535" t="str">
            <v>ROGERSON SISTE DE JESUS</v>
          </cell>
        </row>
        <row r="536">
          <cell r="A536" t="str">
            <v>07541730/0001-49</v>
          </cell>
          <cell r="B536" t="str">
            <v>ROMO INDÚSTRIA METALÚRGICA LTDA</v>
          </cell>
        </row>
        <row r="537">
          <cell r="A537" t="str">
            <v>263095990-20</v>
          </cell>
          <cell r="B537" t="str">
            <v>RONALDO BOSCHETTI</v>
          </cell>
        </row>
        <row r="538">
          <cell r="A538" t="str">
            <v>04244879/0001-78</v>
          </cell>
          <cell r="B538" t="str">
            <v>RONALDO DOS SANTOS ALVES ME</v>
          </cell>
        </row>
        <row r="539">
          <cell r="A539" t="str">
            <v>23980776/0001-10</v>
          </cell>
          <cell r="B539" t="str">
            <v>ROTA MANIA CONVENIÊNCIAS EIRELI ME</v>
          </cell>
        </row>
        <row r="540">
          <cell r="A540" t="str">
            <v>823300420-00</v>
          </cell>
          <cell r="B540" t="str">
            <v>RUBEN PEREYRA ROSELLO</v>
          </cell>
        </row>
        <row r="541">
          <cell r="A541" t="str">
            <v>723055500-06</v>
          </cell>
          <cell r="B541" t="str">
            <v>RUBEN RAFAEL SILVA LEAL</v>
          </cell>
        </row>
        <row r="542">
          <cell r="A542" t="str">
            <v>183744920-15</v>
          </cell>
          <cell r="B542" t="str">
            <v>RUDIMAR ROCHA</v>
          </cell>
        </row>
        <row r="543">
          <cell r="A543" t="str">
            <v>93785210/0001-13</v>
          </cell>
          <cell r="B543" t="str">
            <v>SAAFEPARK ROSSI IPIRANGA</v>
          </cell>
        </row>
        <row r="544">
          <cell r="A544" t="str">
            <v>94685336/0008-55</v>
          </cell>
          <cell r="B544" t="str">
            <v>SABOR ARTE ITALIANA COMÉRCIO DE ALIMENTOS LTDA</v>
          </cell>
        </row>
        <row r="545">
          <cell r="A545" t="str">
            <v>93785210/0095-01</v>
          </cell>
          <cell r="B545" t="str">
            <v>SAFE PARK - UNISINOS</v>
          </cell>
        </row>
        <row r="546">
          <cell r="A546" t="str">
            <v>90785210/0133-63</v>
          </cell>
          <cell r="B546" t="str">
            <v>SAFE PARK UNIDADE ROSÁRIO - SAFE ESTACIONAMENTOS E GARAGENS DE VEÍCULOS</v>
          </cell>
        </row>
        <row r="547">
          <cell r="A547" t="str">
            <v>93785201/0001-13</v>
          </cell>
          <cell r="B547" t="str">
            <v>SAFE PARK UNISINOS - SAFE ESTACIONAMENTOS E GARAGENS DE VEÍCULOS</v>
          </cell>
        </row>
        <row r="548">
          <cell r="A548" t="str">
            <v>09278438/0001-00</v>
          </cell>
          <cell r="B548" t="str">
            <v>SANEBAN - RICARDO ALEXANDRE GABRIEL EIRELI</v>
          </cell>
        </row>
        <row r="549">
          <cell r="A549" t="str">
            <v>07482734/0001-94</v>
          </cell>
          <cell r="B549" t="str">
            <v>SÃO PEDRO PNEUS LTDA</v>
          </cell>
        </row>
        <row r="550">
          <cell r="A550" t="str">
            <v>07482743/0001-94</v>
          </cell>
          <cell r="B550" t="str">
            <v>SÃO PEDRO PNEUS LTDA</v>
          </cell>
        </row>
        <row r="551">
          <cell r="A551" t="str">
            <v>89217202/0001-01</v>
          </cell>
          <cell r="B551" t="str">
            <v>SBARDECAR COML SBARDELOTTO DE CARROS LTDA</v>
          </cell>
        </row>
        <row r="552">
          <cell r="A552" t="str">
            <v>24387364/0001-34</v>
          </cell>
          <cell r="B552" t="str">
            <v>SCHARLAU COM DE COMB LTDA</v>
          </cell>
        </row>
        <row r="553">
          <cell r="A553" t="str">
            <v>14667378/0001-58</v>
          </cell>
          <cell r="B553" t="str">
            <v>SCHIMITZ AUTO ELÉTRICA LTDA</v>
          </cell>
        </row>
        <row r="554">
          <cell r="A554" t="str">
            <v>449386590-34</v>
          </cell>
          <cell r="B554" t="str">
            <v>SÉRGIO DE OLIVEIRA</v>
          </cell>
        </row>
        <row r="555">
          <cell r="A555" t="str">
            <v>03350656/0001-22</v>
          </cell>
          <cell r="B555" t="str">
            <v>SÉRGIO DE OLIVEIRA ANDRADE E CIA LTDA</v>
          </cell>
        </row>
        <row r="556">
          <cell r="A556" t="str">
            <v>498876450-87</v>
          </cell>
          <cell r="B556" t="str">
            <v>SÉRGIO LUÍS DA SILVA SANTOS</v>
          </cell>
        </row>
        <row r="557">
          <cell r="A557" t="str">
            <v>843561890-00</v>
          </cell>
          <cell r="B557" t="str">
            <v>SÉRGIO RICARDO DE JESUS</v>
          </cell>
        </row>
        <row r="558">
          <cell r="A558" t="str">
            <v>24144040/0026-23</v>
          </cell>
          <cell r="B558" t="str">
            <v>SERTTEL LTDA</v>
          </cell>
        </row>
        <row r="559">
          <cell r="A559" t="str">
            <v>17294987/0001-05</v>
          </cell>
          <cell r="B559" t="str">
            <v>SHOPPING LAJEADO</v>
          </cell>
        </row>
        <row r="560">
          <cell r="A560" t="str">
            <v>00520090/0001-41</v>
          </cell>
          <cell r="B560" t="str">
            <v>SIDNEY IVAN NAGEL &amp; CIA LTDA</v>
          </cell>
        </row>
        <row r="561">
          <cell r="A561" t="str">
            <v>07473735/0064-65</v>
          </cell>
          <cell r="B561" t="str">
            <v>SIM - REDE DE POSTOS DITRENTO POSTOS E LOGÍSTICA LTDA</v>
          </cell>
        </row>
        <row r="562">
          <cell r="A562" t="str">
            <v>87676185/0004-80</v>
          </cell>
          <cell r="B562" t="str">
            <v>SIQUEIRA HOTÉIS LTDA</v>
          </cell>
        </row>
        <row r="563">
          <cell r="A563" t="str">
            <v>02938473/0001-60</v>
          </cell>
          <cell r="B563" t="str">
            <v>SPEED PARK - CC SERVIÇOS AUTOMOTIVOS LTDA</v>
          </cell>
        </row>
        <row r="564">
          <cell r="A564" t="str">
            <v>89030084/0001-10</v>
          </cell>
          <cell r="B564" t="str">
            <v>SPEED SHOP SKINA - COMÉRCIO DE GÊNEROS ALIMENTÍCIOS LTDA</v>
          </cell>
        </row>
        <row r="565">
          <cell r="A565" t="str">
            <v>22424163/0001-34</v>
          </cell>
          <cell r="B565" t="str">
            <v>SS CAPOTAS &amp; ACESSÓRIOS - SILVANA DIAS DE LIMA ME</v>
          </cell>
        </row>
        <row r="566">
          <cell r="A566" t="str">
            <v>01991461/0018-84</v>
          </cell>
          <cell r="B566" t="str">
            <v>SS COM DE COMB S/A</v>
          </cell>
        </row>
        <row r="567">
          <cell r="A567" t="str">
            <v>08768451/0001-85</v>
          </cell>
          <cell r="B567" t="str">
            <v>STOP CAR</v>
          </cell>
        </row>
        <row r="568">
          <cell r="A568" t="str">
            <v>22174300/0001-20</v>
          </cell>
          <cell r="B568" t="str">
            <v>SUBWAY - TF MONTEIRO COMÉRCIO DE ALIMENTOS EIRELI - EPP</v>
          </cell>
        </row>
        <row r="569">
          <cell r="A569" t="str">
            <v>91637330/0001-48</v>
          </cell>
          <cell r="B569" t="str">
            <v>SUHMA AQUARIUS HOTEL LTDA</v>
          </cell>
        </row>
        <row r="570">
          <cell r="A570" t="str">
            <v>90684788/0001-95</v>
          </cell>
          <cell r="B570" t="str">
            <v>SUPER FILTROS COMÉRCIO FILTROS LTDA</v>
          </cell>
        </row>
        <row r="571">
          <cell r="A571" t="str">
            <v>02233406/0003-01</v>
          </cell>
          <cell r="B571" t="str">
            <v>SUPERMERCADO ASUN</v>
          </cell>
        </row>
        <row r="572">
          <cell r="A572" t="str">
            <v>90548801/0001-89</v>
          </cell>
          <cell r="B572" t="str">
            <v>TAKATOSHI SUZUKI</v>
          </cell>
        </row>
        <row r="573">
          <cell r="A573" t="str">
            <v>94669272/0001-22</v>
          </cell>
          <cell r="B573" t="str">
            <v>TAREKO - PRR MARCHIORO</v>
          </cell>
        </row>
        <row r="574">
          <cell r="A574" t="str">
            <v>04082169/0001-99</v>
          </cell>
          <cell r="B574" t="str">
            <v>TCHE-PARK ESTACIONAMENTO</v>
          </cell>
        </row>
        <row r="575">
          <cell r="A575" t="str">
            <v>23440098/0001-01</v>
          </cell>
          <cell r="B575" t="str">
            <v>TEC CHAVES TECNOLOGIA E CHAVES LTDA - EPP</v>
          </cell>
        </row>
        <row r="576">
          <cell r="A576" t="str">
            <v>01651522/0001-16</v>
          </cell>
          <cell r="B576" t="str">
            <v>TECNISAN SISTEMAS OPERACIONAIS DE SANEAMENTO LTDA</v>
          </cell>
        </row>
        <row r="577">
          <cell r="A577" t="str">
            <v>06927814/0001-52</v>
          </cell>
          <cell r="B577" t="str">
            <v>TECNO GLASS - RECUPERADORA DE PARABRISAS LTDA</v>
          </cell>
        </row>
        <row r="578">
          <cell r="A578" t="str">
            <v>06927814/0001-52</v>
          </cell>
          <cell r="B578" t="str">
            <v>TECNO GLASS RECUPERADORA DE PARA-BRISAS LTDA</v>
          </cell>
        </row>
        <row r="579">
          <cell r="A579" t="str">
            <v>02552995/0001-29</v>
          </cell>
          <cell r="B579" t="str">
            <v>TEIXEIRA PARK</v>
          </cell>
        </row>
        <row r="580">
          <cell r="A580" t="str">
            <v>07614284/0001-55</v>
          </cell>
          <cell r="B580" t="str">
            <v>TELE CHAVEIRO SANTANA</v>
          </cell>
        </row>
        <row r="581">
          <cell r="A581" t="str">
            <v>30039736/0001-66</v>
          </cell>
          <cell r="B581" t="str">
            <v xml:space="preserve">TELE X - MALURTTI LANCHES LTDA </v>
          </cell>
        </row>
        <row r="582">
          <cell r="A582" t="str">
            <v>938731900-87</v>
          </cell>
          <cell r="B582" t="str">
            <v>TIAGO SOUZA DA CUNHA</v>
          </cell>
        </row>
        <row r="583">
          <cell r="A583" t="str">
            <v>08042435/0001-00</v>
          </cell>
          <cell r="B583" t="str">
            <v>TIO NILO TRANSPORTES E TURISMO LTDA</v>
          </cell>
        </row>
        <row r="584">
          <cell r="A584" t="str">
            <v>20230519/0001-73</v>
          </cell>
          <cell r="B584" t="str">
            <v>TM HOTÉIS ECONÔMICOS LTDA</v>
          </cell>
        </row>
        <row r="585">
          <cell r="A585" t="str">
            <v>11169906/0001-50</v>
          </cell>
          <cell r="B585" t="str">
            <v>TORNEARIA JOPI - TORNEARIA LAGO &amp; LAGO LTDA</v>
          </cell>
        </row>
        <row r="586">
          <cell r="A586" t="str">
            <v>93892032/0001-20</v>
          </cell>
          <cell r="B586" t="str">
            <v>TRANS KÖNIG TRANSPORTES DE CARGAS LTDA</v>
          </cell>
        </row>
        <row r="587">
          <cell r="A587" t="str">
            <v>89609440/0003-16</v>
          </cell>
          <cell r="B587" t="str">
            <v>TRANSPORTADORA INÁCIO LTDA</v>
          </cell>
        </row>
        <row r="588">
          <cell r="A588" t="str">
            <v>07977213/0001-07</v>
          </cell>
          <cell r="B588" t="str">
            <v>TRANSPORTES BARRETO</v>
          </cell>
        </row>
        <row r="589">
          <cell r="A589" t="str">
            <v>92331172/0001-66</v>
          </cell>
          <cell r="B589" t="str">
            <v>TUDO PELO SOCIAL - PILOTTI PILOTTI &amp; CIA LTDA</v>
          </cell>
        </row>
        <row r="590">
          <cell r="A590" t="str">
            <v>10447570/0001-88</v>
          </cell>
          <cell r="B590" t="str">
            <v>TUTTO AZUL E BRANCO</v>
          </cell>
        </row>
        <row r="591">
          <cell r="A591" t="str">
            <v>17895646/0001-87</v>
          </cell>
          <cell r="B591" t="str">
            <v>UBER DO BRASIL TECNOLOGIA LTDA</v>
          </cell>
        </row>
        <row r="592">
          <cell r="A592" t="str">
            <v>07718633/0015-84</v>
          </cell>
          <cell r="B592" t="str">
            <v>UNIDASUL DISTRIBUIDORA ALIMENTÍCIA S/A</v>
          </cell>
        </row>
        <row r="593">
          <cell r="A593" t="str">
            <v>87001582/001-09</v>
          </cell>
          <cell r="B593" t="str">
            <v>UNIDOS COM DE COMB LTDA</v>
          </cell>
        </row>
        <row r="594">
          <cell r="A594" t="str">
            <v>306854000-34</v>
          </cell>
          <cell r="B594" t="str">
            <v>VALDEVINO CLARO DA SILVA</v>
          </cell>
        </row>
        <row r="595">
          <cell r="A595" t="str">
            <v>11125256/0003-03</v>
          </cell>
          <cell r="B595" t="str">
            <v>VALE COMBUSTÍVEIS E SERVIÇOS AUTOMOTIVOS LTDA</v>
          </cell>
        </row>
        <row r="596">
          <cell r="A596" t="str">
            <v>445090900-30</v>
          </cell>
          <cell r="B596" t="str">
            <v>VALMOR DE SOUZA MACIEL</v>
          </cell>
        </row>
        <row r="597">
          <cell r="A597" t="str">
            <v>12434492/0001-02</v>
          </cell>
          <cell r="B597" t="str">
            <v>VANDERLEI JOSÉ GUGEL - MEI</v>
          </cell>
        </row>
        <row r="598">
          <cell r="A598" t="str">
            <v>265655360-15</v>
          </cell>
          <cell r="B598" t="str">
            <v>VENCESLAU GARRIDO GUTERREZ</v>
          </cell>
        </row>
        <row r="599">
          <cell r="A599" t="str">
            <v>03258062/0001-96</v>
          </cell>
          <cell r="B599" t="str">
            <v>VERDE PLAZA HOTÉIS E TURISMO LTDA</v>
          </cell>
        </row>
        <row r="600">
          <cell r="A600" t="str">
            <v>06152189/0001-14</v>
          </cell>
          <cell r="B600" t="str">
            <v>VIA IMPERATORE - LU SPUNTINO COM DE LANCHES LTDA</v>
          </cell>
        </row>
        <row r="601">
          <cell r="A601" t="str">
            <v>17163920/0001-23</v>
          </cell>
          <cell r="B601" t="str">
            <v>VILDINEI SCHNEIDER ME</v>
          </cell>
        </row>
        <row r="602">
          <cell r="A602" t="str">
            <v>019080090-98</v>
          </cell>
          <cell r="B602" t="str">
            <v>VINÍCIUS DA VEIGA</v>
          </cell>
        </row>
        <row r="603">
          <cell r="A603" t="str">
            <v>509698410-53</v>
          </cell>
          <cell r="B603" t="str">
            <v>VITOR COSTA</v>
          </cell>
        </row>
        <row r="604">
          <cell r="A604" t="str">
            <v>742869350-00</v>
          </cell>
          <cell r="B604" t="str">
            <v>VIVIANE BORGES COELHO</v>
          </cell>
        </row>
        <row r="605">
          <cell r="A605" t="str">
            <v>807026000-94</v>
          </cell>
          <cell r="B605" t="str">
            <v>VLADIMIR DELAIDA</v>
          </cell>
        </row>
        <row r="606">
          <cell r="A606" t="str">
            <v>21527681/0003-82</v>
          </cell>
          <cell r="B606" t="str">
            <v>VP COMÉRCIO DE AUTOMÓVEIS LTDA - CANOAS</v>
          </cell>
        </row>
        <row r="607">
          <cell r="A607" t="str">
            <v>88687736/0001-20</v>
          </cell>
          <cell r="B607" t="str">
            <v>VULCANIZADORA MADRUGA</v>
          </cell>
        </row>
        <row r="608">
          <cell r="A608" t="str">
            <v>07372256/0001-79</v>
          </cell>
          <cell r="B608" t="str">
            <v>VULCANIZADORA TREVO</v>
          </cell>
        </row>
        <row r="609">
          <cell r="A609" t="str">
            <v>07372256/0001-79</v>
          </cell>
          <cell r="B609" t="str">
            <v>VULCANIZADORA TREVO</v>
          </cell>
        </row>
        <row r="610">
          <cell r="A610" t="str">
            <v>92038074/0001-35</v>
          </cell>
          <cell r="B610" t="str">
            <v>VVA ALBINO MICHELETTO &amp; CIA LTDA</v>
          </cell>
        </row>
        <row r="611">
          <cell r="A611" t="str">
            <v>19397384/0001-56</v>
          </cell>
          <cell r="B611" t="str">
            <v>WEINSTOCK COMÉRCIO DE ALIMENTOS LTDA</v>
          </cell>
        </row>
        <row r="612">
          <cell r="A612" t="str">
            <v>024450680-96</v>
          </cell>
          <cell r="B612" t="str">
            <v>WILLIAM PEREIRA TASSINARI</v>
          </cell>
        </row>
        <row r="613">
          <cell r="A613" t="str">
            <v>22546514/0001-80</v>
          </cell>
          <cell r="B613" t="str">
            <v>WILLIAN EDUARDO ZARDIN</v>
          </cell>
        </row>
        <row r="614">
          <cell r="A614" t="str">
            <v>93209765/0341-00</v>
          </cell>
          <cell r="B614" t="str">
            <v>WMS SUPERMWRCADOS DO BRASIL LTDA - POSTO MAXXI SANTA MARIA</v>
          </cell>
        </row>
        <row r="615">
          <cell r="A615" t="str">
            <v>02972645/0001-11</v>
          </cell>
          <cell r="B615" t="str">
            <v>XIS MOITA</v>
          </cell>
        </row>
        <row r="616">
          <cell r="A616" t="str">
            <v>92783927/0001-63</v>
          </cell>
          <cell r="B616" t="str">
            <v>ZAMPIERON E DALACORTE LTDA</v>
          </cell>
        </row>
        <row r="617">
          <cell r="A617" t="str">
            <v>12754604/0001-02</v>
          </cell>
          <cell r="B617" t="str">
            <v>ZENCO AUTO PEÇAS LTDA</v>
          </cell>
        </row>
        <row r="618">
          <cell r="A618" t="str">
            <v>89744699/0002-31</v>
          </cell>
          <cell r="B618" t="str">
            <v>SAGRES COMÉRCIO DE COMBUSTÍVEIS LTDA.</v>
          </cell>
        </row>
        <row r="619">
          <cell r="A619" t="str">
            <v>01958174/0002-05</v>
          </cell>
          <cell r="B619" t="str">
            <v>COMERCIAL DE COMBUSTÍVEIS MINEIRO LTDA</v>
          </cell>
        </row>
        <row r="620">
          <cell r="A620" t="str">
            <v>93454783/0001-64</v>
          </cell>
          <cell r="B620" t="str">
            <v>VALDEMAR MARAFON ME</v>
          </cell>
        </row>
        <row r="621">
          <cell r="A621" t="str">
            <v>93181642/0001-15</v>
          </cell>
          <cell r="B621" t="str">
            <v>AUTO ELÉTRICA RENASCENÇA</v>
          </cell>
        </row>
        <row r="622">
          <cell r="A622" t="str">
            <v>09525182/0001-99</v>
          </cell>
          <cell r="B622" t="str">
            <v>ANA PAULA CAMPOS MATO &amp; CIA LTDA - ME</v>
          </cell>
        </row>
        <row r="623">
          <cell r="A623" t="str">
            <v>449374820-68</v>
          </cell>
          <cell r="B623" t="str">
            <v>JÚLIO CÉSAR PINTO DE CARVALHO</v>
          </cell>
        </row>
        <row r="624">
          <cell r="A624" t="str">
            <v>04859689/0002-46</v>
          </cell>
          <cell r="B624" t="str">
            <v>VEIGRA CAMINHOES LTDA ME</v>
          </cell>
        </row>
        <row r="625">
          <cell r="A625" t="str">
            <v>21474220/0003-99</v>
          </cell>
          <cell r="B625" t="str">
            <v>ZE PNEUS</v>
          </cell>
        </row>
        <row r="626">
          <cell r="A626" t="str">
            <v>17300839/0001-48</v>
          </cell>
          <cell r="B626" t="str">
            <v>DONIDA &amp; COSTA AUTO ELÉTRICA E ACESSORIOS LTDA</v>
          </cell>
        </row>
        <row r="627">
          <cell r="A627" t="str">
            <v>92976851/0001-92</v>
          </cell>
          <cell r="B627" t="str">
            <v>SANTIAGO E IRIGARAY</v>
          </cell>
        </row>
        <row r="628">
          <cell r="A628" t="str">
            <v>03485043/0001-00</v>
          </cell>
          <cell r="B628" t="str">
            <v>COMERCIAL DE COMBUSTÍVEIS LTDA</v>
          </cell>
        </row>
        <row r="629">
          <cell r="A629" t="str">
            <v>05992903/0001-10</v>
          </cell>
          <cell r="B629" t="str">
            <v>PAUL HARRIS AUTO ELÉTRICA LTDA</v>
          </cell>
        </row>
        <row r="630">
          <cell r="A630" t="str">
            <v>10340869/0001-39</v>
          </cell>
          <cell r="B630" t="str">
            <v>RIGUENEV COM DE PNEUS RODAS E SERV AUTOM LTDA</v>
          </cell>
        </row>
        <row r="631">
          <cell r="A631" t="str">
            <v>73730129/0009-86</v>
          </cell>
          <cell r="B631" t="str">
            <v>BELLENZIER PNEUS LTDA</v>
          </cell>
        </row>
        <row r="632">
          <cell r="A632" t="str">
            <v>02645213/0001-04</v>
          </cell>
          <cell r="B632" t="str">
            <v>CAVANHAS LANCHONETE</v>
          </cell>
        </row>
        <row r="633">
          <cell r="A633" t="str">
            <v>07196526/0001-38</v>
          </cell>
          <cell r="B633" t="str">
            <v>ALLES BLAU PARTICIPAÇOES LTDA</v>
          </cell>
        </row>
        <row r="634">
          <cell r="A634" t="str">
            <v>01892399/0001-25</v>
          </cell>
          <cell r="B634" t="str">
            <v>POSTO 44 DERIVADOS PETROLEO LTDA</v>
          </cell>
        </row>
        <row r="635">
          <cell r="A635" t="str">
            <v>17695813/0010-37</v>
          </cell>
          <cell r="B635" t="str">
            <v xml:space="preserve">JP SANTA LUCIA COM. DE COMBUSTIVEIS </v>
          </cell>
        </row>
        <row r="636">
          <cell r="A636" t="str">
            <v>16996263/0002-13</v>
          </cell>
          <cell r="B636" t="str">
            <v>COMERCIO DE COMBUSTIVEIS VS CATARINA</v>
          </cell>
        </row>
        <row r="637">
          <cell r="A637" t="str">
            <v>94410628/0001-09</v>
          </cell>
          <cell r="B637" t="str">
            <v>POSTO RAMADA</v>
          </cell>
        </row>
        <row r="638">
          <cell r="A638" t="str">
            <v>88238720/0001-30</v>
          </cell>
          <cell r="B638" t="str">
            <v>NEI CUPPINI AUTOPEÇAS</v>
          </cell>
        </row>
        <row r="639">
          <cell r="A639" t="str">
            <v>93272714/0001-30</v>
          </cell>
          <cell r="B639" t="str">
            <v>BORRACHARIA REAL</v>
          </cell>
        </row>
        <row r="640">
          <cell r="A640" t="str">
            <v>295137310-49</v>
          </cell>
          <cell r="B640" t="str">
            <v>JOSE CARLOS SILVEIRA</v>
          </cell>
        </row>
        <row r="641">
          <cell r="A641" t="str">
            <v>89304570/0001-89</v>
          </cell>
          <cell r="B641" t="str">
            <v>NAVEGAÇÃO PIRAPÓ LTDA</v>
          </cell>
        </row>
        <row r="642">
          <cell r="A642" t="str">
            <v>97270060/0001-66</v>
          </cell>
          <cell r="B642" t="str">
            <v>POSTO DE COMBUSTIVEL RADAI LTDA</v>
          </cell>
        </row>
        <row r="643">
          <cell r="A643" t="str">
            <v>02558109/0001-74</v>
          </cell>
          <cell r="B643" t="str">
            <v>COMERCIO DE COMBUSTIVEIS FLORESTAL LTDA</v>
          </cell>
        </row>
        <row r="644">
          <cell r="A644" t="str">
            <v>03686214/0001-51</v>
          </cell>
          <cell r="B644" t="str">
            <v>LUIS HENRIQUE FERNANDO VICENTE ME</v>
          </cell>
        </row>
        <row r="645">
          <cell r="A645" t="str">
            <v>07180452/0005-75</v>
          </cell>
          <cell r="B645" t="str">
            <v>ASPEN HOTELARIA S/A</v>
          </cell>
        </row>
        <row r="646">
          <cell r="A646" t="str">
            <v>339545770-20</v>
          </cell>
          <cell r="B646" t="str">
            <v xml:space="preserve">EDAMIR GAUDINO PERES </v>
          </cell>
        </row>
        <row r="647">
          <cell r="A647" t="str">
            <v>00662270/0003-20</v>
          </cell>
          <cell r="B647" t="str">
            <v>INMETRO</v>
          </cell>
        </row>
        <row r="648">
          <cell r="A648" t="str">
            <v>351430530-72</v>
          </cell>
          <cell r="B648" t="str">
            <v>ALBERTO VIEIRA</v>
          </cell>
        </row>
        <row r="649">
          <cell r="A649" t="str">
            <v>08824904/0006-58</v>
          </cell>
          <cell r="B649" t="str">
            <v>POSTO COMBUSTIVEIS DAL RI LTDA</v>
          </cell>
        </row>
        <row r="650">
          <cell r="A650" t="str">
            <v>93489243/0002-05</v>
          </cell>
          <cell r="B650" t="str">
            <v>COML. BUFFON COMB. E TRANSP. LTDA</v>
          </cell>
        </row>
        <row r="651">
          <cell r="A651" t="str">
            <v>74783259/0001-92</v>
          </cell>
          <cell r="B651" t="str">
            <v>MACANICA CENTROCAR</v>
          </cell>
        </row>
        <row r="652">
          <cell r="A652" t="str">
            <v>202747180-49</v>
          </cell>
          <cell r="B652" t="str">
            <v>MILTON NOVELO</v>
          </cell>
        </row>
        <row r="653">
          <cell r="A653" t="str">
            <v>08371836/0001-04</v>
          </cell>
          <cell r="B653" t="str">
            <v>ESTÉTICA DE CARROS</v>
          </cell>
        </row>
        <row r="654">
          <cell r="A654" t="str">
            <v>09545304/0001-09</v>
          </cell>
          <cell r="B654" t="str">
            <v>BRANCOPEL</v>
          </cell>
        </row>
        <row r="655">
          <cell r="A655" t="str">
            <v>92192368/0001-17</v>
          </cell>
          <cell r="B655" t="str">
            <v xml:space="preserve">JORGE CURI S/A HOTEIS E TURISMO </v>
          </cell>
        </row>
        <row r="656">
          <cell r="A656" t="str">
            <v>372711210-72</v>
          </cell>
          <cell r="B656" t="str">
            <v>VOLNE BOROUNI</v>
          </cell>
        </row>
        <row r="657">
          <cell r="A657" t="str">
            <v>582279890-04</v>
          </cell>
          <cell r="B657" t="str">
            <v>DARLAN MOTERLE</v>
          </cell>
        </row>
        <row r="658">
          <cell r="A658" t="str">
            <v>209626490-15</v>
          </cell>
          <cell r="B658" t="str">
            <v>JOSE ANTÔNIO PINHEIRO</v>
          </cell>
        </row>
        <row r="659">
          <cell r="A659" t="str">
            <v>82968983/0001-19</v>
          </cell>
          <cell r="B659" t="str">
            <v>POSTO SINUELO</v>
          </cell>
        </row>
        <row r="660">
          <cell r="A660" t="str">
            <v>03913585/0003-90</v>
          </cell>
          <cell r="B660" t="str">
            <v>POSTO DO AVIÃO</v>
          </cell>
        </row>
        <row r="661">
          <cell r="A661" t="str">
            <v>02741709/0001-73</v>
          </cell>
          <cell r="B661" t="str">
            <v>POSTO BR BRASIL</v>
          </cell>
        </row>
        <row r="662">
          <cell r="A662" t="str">
            <v>83467357/0001-01</v>
          </cell>
          <cell r="B662" t="str">
            <v>POSTO PLANALTO LTDA</v>
          </cell>
        </row>
        <row r="663">
          <cell r="A663" t="str">
            <v>11368493/0001-33</v>
          </cell>
          <cell r="B663" t="str">
            <v>POSTO PINHEIRO LTDA</v>
          </cell>
        </row>
        <row r="664">
          <cell r="A664" t="str">
            <v>07473735/0095-61</v>
          </cell>
          <cell r="B664" t="str">
            <v>SIM REDE DE POSTOS LTDA POA ECOPOSTO</v>
          </cell>
        </row>
        <row r="665">
          <cell r="A665" t="str">
            <v>08636520/0001-05</v>
          </cell>
          <cell r="B665" t="str">
            <v>OFICINA MECANICA ALEMÃO</v>
          </cell>
        </row>
        <row r="666">
          <cell r="A666" t="str">
            <v>93023414/0001-17</v>
          </cell>
          <cell r="B666" t="str">
            <v>JOÃO CARLOS S. FILHOS LTDA</v>
          </cell>
        </row>
        <row r="667">
          <cell r="A667" t="str">
            <v>02987452/0001-34</v>
          </cell>
          <cell r="B667" t="str">
            <v xml:space="preserve">SCOLARI ACESSORIOS E AUTOPEÇAS LTDA </v>
          </cell>
        </row>
        <row r="668">
          <cell r="A668" t="str">
            <v>02517693/0001-10</v>
          </cell>
          <cell r="B668" t="str">
            <v>BORRACHARIA DO CAVERÁ</v>
          </cell>
        </row>
        <row r="669">
          <cell r="A669" t="str">
            <v>819730440-58</v>
          </cell>
          <cell r="B669" t="str">
            <v>CRISTIANO FREITAS</v>
          </cell>
        </row>
        <row r="670">
          <cell r="A670" t="str">
            <v>01808151/0015-39</v>
          </cell>
          <cell r="B670" t="str">
            <v>HORA PARK EST. ROT.</v>
          </cell>
        </row>
        <row r="671">
          <cell r="A671" t="str">
            <v>15049702/0001-37</v>
          </cell>
          <cell r="B671" t="str">
            <v>VALET SHOW SERVIÇOS LTDA</v>
          </cell>
        </row>
        <row r="672">
          <cell r="A672" t="str">
            <v>603570120-72</v>
          </cell>
          <cell r="B672" t="str">
            <v>SIDNEI ANTUNES BRANDÃO</v>
          </cell>
        </row>
        <row r="673">
          <cell r="A673" t="str">
            <v>02221531/0005-63</v>
          </cell>
          <cell r="B673" t="str">
            <v>CCR-RODONORTE</v>
          </cell>
        </row>
        <row r="674">
          <cell r="A674" t="str">
            <v>02221531/0006-44</v>
          </cell>
          <cell r="B674" t="str">
            <v>CCR-RODONORTE</v>
          </cell>
        </row>
        <row r="675">
          <cell r="A675" t="str">
            <v>02221531/0011-01</v>
          </cell>
          <cell r="B675" t="str">
            <v>CCR-RODONORTE</v>
          </cell>
        </row>
        <row r="676">
          <cell r="A676" t="str">
            <v>02221531/0009-97</v>
          </cell>
          <cell r="B676" t="str">
            <v>CCR-RODONORTE</v>
          </cell>
        </row>
        <row r="677">
          <cell r="A677" t="str">
            <v>02221531/0010-20</v>
          </cell>
          <cell r="B677" t="str">
            <v>CCR-RODONORTE</v>
          </cell>
        </row>
        <row r="678">
          <cell r="A678" t="str">
            <v>09313969/0001-97</v>
          </cell>
          <cell r="B678" t="str">
            <v>AUTOPISTA LITORAL SUL S/A</v>
          </cell>
        </row>
        <row r="679">
          <cell r="A679" t="str">
            <v>02221531/0007-25</v>
          </cell>
          <cell r="B679" t="str">
            <v>CCR-RODONORTE</v>
          </cell>
        </row>
        <row r="680">
          <cell r="A680" t="str">
            <v>21315145/0002-32</v>
          </cell>
          <cell r="B680" t="str">
            <v>MMAS COMÉRCIO DE COMBUSTÍVEIS LTDA</v>
          </cell>
        </row>
        <row r="681">
          <cell r="A681" t="str">
            <v>02236002/0002-77</v>
          </cell>
          <cell r="B681" t="str">
            <v>HAVAN AUTO CENTER LTDA</v>
          </cell>
        </row>
        <row r="682">
          <cell r="A682" t="str">
            <v>04132766/0001-80</v>
          </cell>
          <cell r="B682" t="str">
            <v>POSTO TIO ZICO LTDA</v>
          </cell>
        </row>
        <row r="683">
          <cell r="A683" t="str">
            <v>688494990-15</v>
          </cell>
          <cell r="B683" t="str">
            <v>GEOVANI TEIXEIRA DE OLIVEIRA</v>
          </cell>
        </row>
        <row r="684">
          <cell r="A684" t="str">
            <v>449374820-68</v>
          </cell>
          <cell r="B684" t="str">
            <v>JULIO CESAR PINTO CARVALHO</v>
          </cell>
        </row>
        <row r="685">
          <cell r="A685" t="str">
            <v>185001610-00</v>
          </cell>
          <cell r="B685" t="str">
            <v>ROGERIO TOZZI RAMOS</v>
          </cell>
        </row>
        <row r="686">
          <cell r="A686" t="str">
            <v>509827610-15</v>
          </cell>
          <cell r="B686" t="str">
            <v>ALEXANDRE BORGES</v>
          </cell>
        </row>
        <row r="687">
          <cell r="A687" t="str">
            <v>379385090-00</v>
          </cell>
          <cell r="B687" t="str">
            <v>GERALDO BERNARDES DE AZEVEDO</v>
          </cell>
        </row>
        <row r="688">
          <cell r="A688" t="str">
            <v>03959717/0003-15</v>
          </cell>
          <cell r="B688" t="str">
            <v>MOVIMENTO HOTELARIA E CIA LTDA</v>
          </cell>
        </row>
        <row r="689">
          <cell r="A689" t="str">
            <v>263559730-87</v>
          </cell>
          <cell r="B689" t="str">
            <v>MANOEL DAVILA</v>
          </cell>
        </row>
        <row r="690">
          <cell r="A690" t="str">
            <v>02813779/0001-90</v>
          </cell>
          <cell r="B690" t="str">
            <v>CALMOX COMÉRCIO DE ALIMENTOS EIRELI EPP</v>
          </cell>
        </row>
        <row r="691">
          <cell r="A691" t="str">
            <v>26853133/0001-02</v>
          </cell>
          <cell r="B691" t="str">
            <v>EMILY KAREN GOBBI - EPP</v>
          </cell>
        </row>
        <row r="692">
          <cell r="A692" t="str">
            <v>10429248/0001-26</v>
          </cell>
          <cell r="B692" t="str">
            <v>COMERCIAL S.S.M.LTDA.</v>
          </cell>
        </row>
        <row r="693">
          <cell r="A693" t="str">
            <v>04418867/0001-62</v>
          </cell>
          <cell r="B693" t="str">
            <v>COOPERTANS LTDA</v>
          </cell>
        </row>
        <row r="694">
          <cell r="A694" t="str">
            <v>78867769/0002-80</v>
          </cell>
          <cell r="B694" t="str">
            <v>POSTO MICHELLS BEACH</v>
          </cell>
        </row>
        <row r="695">
          <cell r="A695" t="str">
            <v>24934419/0001-89</v>
          </cell>
          <cell r="B695" t="str">
            <v>POSTO ROSINHA LTDA</v>
          </cell>
        </row>
        <row r="696">
          <cell r="A696" t="str">
            <v>92204205/0001-07</v>
          </cell>
          <cell r="B696" t="str">
            <v>AUTO ELÉTRICA RIECK</v>
          </cell>
        </row>
        <row r="697">
          <cell r="A697" t="str">
            <v>28185459/0001/26</v>
          </cell>
          <cell r="B697" t="str">
            <v>ALEXANDRE SBARAINI ME</v>
          </cell>
        </row>
        <row r="698">
          <cell r="A698" t="str">
            <v>19307185/0001-00</v>
          </cell>
          <cell r="B698" t="str">
            <v>MECÂNICA DE CARROS LTDA</v>
          </cell>
        </row>
        <row r="699">
          <cell r="A699" t="str">
            <v>01040852/0001-75</v>
          </cell>
          <cell r="B699" t="str">
            <v>AUTO PEÇAS MANO</v>
          </cell>
        </row>
        <row r="700">
          <cell r="A700" t="str">
            <v>03699316/0001-01</v>
          </cell>
          <cell r="B700" t="str">
            <v>RODO SUL COM E SERVIÇO LTDA</v>
          </cell>
        </row>
        <row r="701">
          <cell r="A701" t="str">
            <v>05660106/0001-35</v>
          </cell>
          <cell r="B701" t="str">
            <v>BORRACHARIA DO PALUDO</v>
          </cell>
        </row>
        <row r="702">
          <cell r="A702" t="str">
            <v>28185459/0001-26</v>
          </cell>
          <cell r="B702" t="str">
            <v>ALEXANDRE SBARAINI ME</v>
          </cell>
        </row>
        <row r="703">
          <cell r="A703" t="str">
            <v>10665780/0001-42</v>
          </cell>
          <cell r="B703" t="str">
            <v>TORNEARIA FABER</v>
          </cell>
        </row>
        <row r="704">
          <cell r="A704" t="str">
            <v>11174826/0001-93</v>
          </cell>
          <cell r="B704" t="str">
            <v>MAQVIDROS</v>
          </cell>
        </row>
        <row r="705">
          <cell r="A705" t="str">
            <v>94322070/0001-00</v>
          </cell>
          <cell r="B705" t="str">
            <v>BORRACHARIA BREZOLIN</v>
          </cell>
        </row>
        <row r="706">
          <cell r="A706" t="str">
            <v>20767218/0001-83</v>
          </cell>
          <cell r="B706" t="str">
            <v>ANDREI FABRICIO DA COSTA</v>
          </cell>
        </row>
        <row r="707">
          <cell r="A707" t="str">
            <v>88630413/0002-81</v>
          </cell>
          <cell r="B707" t="str">
            <v>UBEA - UNIÃO BRASILEIRA DE EDUCAÇÃO E ASSISTÊNCIA</v>
          </cell>
        </row>
        <row r="708">
          <cell r="A708" t="str">
            <v>85248813/0001-58</v>
          </cell>
          <cell r="B708" t="str">
            <v>LAVA RÁPIDO E ESTACIONAMENTO ME</v>
          </cell>
        </row>
        <row r="709">
          <cell r="A709" t="str">
            <v>00301517/0001-10</v>
          </cell>
          <cell r="B709" t="str">
            <v>KOCHHANN SCHWENGBER</v>
          </cell>
        </row>
        <row r="710">
          <cell r="A710" t="str">
            <v>07959496/0001-74</v>
          </cell>
          <cell r="B710" t="str">
            <v>LAVA MANIA E ESTACIONAMENTO</v>
          </cell>
        </row>
        <row r="711">
          <cell r="A711" t="str">
            <v>21228031/0001-74</v>
          </cell>
          <cell r="B711" t="str">
            <v>CARINE RIBEIRO EIRELI - ME</v>
          </cell>
        </row>
        <row r="712">
          <cell r="A712" t="str">
            <v>01157271/0001-18</v>
          </cell>
          <cell r="B712" t="str">
            <v>COMERCIAL COMBUSTIVEIS PLANETÁRIO LTDA</v>
          </cell>
        </row>
        <row r="713">
          <cell r="A713" t="str">
            <v>28925651/0001-01</v>
          </cell>
          <cell r="B713" t="str">
            <v xml:space="preserve">PAULINHOCAR </v>
          </cell>
        </row>
        <row r="714">
          <cell r="A714" t="str">
            <v>15501219/0001-41</v>
          </cell>
          <cell r="B714" t="str">
            <v>MOGNO JOSUE DO NASCIMENTO</v>
          </cell>
        </row>
        <row r="715">
          <cell r="A715" t="str">
            <v>13360431/0001-00</v>
          </cell>
          <cell r="B715" t="str">
            <v>AUTO ELÉTRICA 386</v>
          </cell>
        </row>
        <row r="716">
          <cell r="A716" t="str">
            <v>18344496/0001-86</v>
          </cell>
          <cell r="B716" t="str">
            <v xml:space="preserve">QUEJO ACESSORIOS AUTOMOTIVOS </v>
          </cell>
        </row>
        <row r="717">
          <cell r="A717" t="str">
            <v>18529668/0001-96</v>
          </cell>
          <cell r="B717" t="str">
            <v>AUTO PEÇAS 57 LTDA</v>
          </cell>
        </row>
        <row r="718">
          <cell r="A718" t="str">
            <v>15743343/0001-13</v>
          </cell>
          <cell r="B718" t="str">
            <v>V8 KISNER LAVAGEM VEICULOS COM. ALIMENTICIOS</v>
          </cell>
        </row>
        <row r="719">
          <cell r="A719" t="str">
            <v>07961637/0002-74</v>
          </cell>
          <cell r="B719" t="str">
            <v>LUCIANA DUARTE AIUB</v>
          </cell>
        </row>
        <row r="720">
          <cell r="A720" t="str">
            <v>90719501/0001-15</v>
          </cell>
          <cell r="B720" t="str">
            <v>ABAST.DE COMBS. ONGARATTO LTDA</v>
          </cell>
        </row>
        <row r="721">
          <cell r="A721" t="str">
            <v>06943292/0001-82</v>
          </cell>
          <cell r="B721" t="str">
            <v>CIA DAS LAMPADAS</v>
          </cell>
        </row>
        <row r="722">
          <cell r="A722" t="str">
            <v>12977720/0001-90</v>
          </cell>
          <cell r="B722" t="str">
            <v>ACESSORIOS SANTINI</v>
          </cell>
        </row>
        <row r="723">
          <cell r="A723" t="str">
            <v>00485542/0002-82</v>
          </cell>
          <cell r="B723" t="str">
            <v>JARDINE VEICULOS LTDA</v>
          </cell>
        </row>
        <row r="724">
          <cell r="A724" t="str">
            <v>21351907/0001-75</v>
          </cell>
          <cell r="B724" t="str">
            <v>MAURICIO S. MALLET GUINCHOS</v>
          </cell>
        </row>
        <row r="725">
          <cell r="A725" t="str">
            <v>02017619/0007-20</v>
          </cell>
          <cell r="B725" t="str">
            <v>REK PARKING E.PARTICIPAÇOES LTDA</v>
          </cell>
        </row>
        <row r="726">
          <cell r="A726" t="str">
            <v>87254587/0001-43</v>
          </cell>
          <cell r="B726" t="str">
            <v>PALACIO DOS MOTORISTAS LTDA</v>
          </cell>
        </row>
        <row r="727">
          <cell r="A727" t="str">
            <v>03258062/0001-62</v>
          </cell>
          <cell r="B727" t="str">
            <v>VERDE PLAZA HOTÉIS E TURISMO LTDA</v>
          </cell>
        </row>
        <row r="728">
          <cell r="A728" t="str">
            <v>01701211/0001-57</v>
          </cell>
          <cell r="B728" t="str">
            <v>MONTREAL COMERCIAL DE AUTOMOVEIS LTDA</v>
          </cell>
        </row>
        <row r="729">
          <cell r="A729" t="str">
            <v>06105398/0001-07</v>
          </cell>
          <cell r="B729" t="str">
            <v>LAVAGEM MENINO DEUS - ME</v>
          </cell>
        </row>
        <row r="730">
          <cell r="A730" t="str">
            <v>93489243/0004-69</v>
          </cell>
          <cell r="B730" t="str">
            <v>BUFFON COMB. TRANSP. LTDA</v>
          </cell>
        </row>
        <row r="731">
          <cell r="A731" t="str">
            <v>04102376/0001-68</v>
          </cell>
          <cell r="B731" t="str">
            <v>AUTO POSTO MARINA LTDA</v>
          </cell>
        </row>
        <row r="732">
          <cell r="A732" t="str">
            <v>02614263/0001-16</v>
          </cell>
          <cell r="B732" t="str">
            <v>AUTO POSTO DIPLOMATA II LTDA</v>
          </cell>
        </row>
        <row r="733">
          <cell r="A733" t="str">
            <v>07189100/0001-57</v>
          </cell>
          <cell r="B733" t="str">
            <v>POUSADA REZENDE LTDA</v>
          </cell>
        </row>
        <row r="734">
          <cell r="A734" t="str">
            <v>09483182/0005-05</v>
          </cell>
          <cell r="B734" t="str">
            <v>DOM PARKING</v>
          </cell>
        </row>
        <row r="735">
          <cell r="A735" t="str">
            <v>08061478/0004-86</v>
          </cell>
          <cell r="B735" t="str">
            <v>ABST. DE COMBUST. NOVO HAMBURGO LTDA</v>
          </cell>
        </row>
        <row r="736">
          <cell r="A736" t="str">
            <v>05654969/0001-08</v>
          </cell>
          <cell r="B736" t="str">
            <v>WALMIRO DE OLIVEIRA</v>
          </cell>
        </row>
        <row r="737">
          <cell r="A737" t="str">
            <v>20328323/0001-16</v>
          </cell>
          <cell r="B737" t="str">
            <v>BORRACHARIA DO ALEMÃO</v>
          </cell>
        </row>
        <row r="738">
          <cell r="A738" t="str">
            <v>01803151/0015-39</v>
          </cell>
          <cell r="B738" t="str">
            <v>HORA PARK EST ROT</v>
          </cell>
        </row>
        <row r="739">
          <cell r="A739" t="str">
            <v>06980458/0001-30</v>
          </cell>
          <cell r="B739" t="str">
            <v>COML.DE COMB. GASOLINI LTDA</v>
          </cell>
        </row>
        <row r="740">
          <cell r="A740" t="str">
            <v>26634091/0001-00</v>
          </cell>
          <cell r="B740" t="str">
            <v>BENTO HOTEL LTDA</v>
          </cell>
        </row>
        <row r="741">
          <cell r="A741" t="str">
            <v>08164233/0001-31</v>
          </cell>
          <cell r="B741" t="str">
            <v>COMERCIO DE COMBUSTIVEIS CAPIVARI LTDA</v>
          </cell>
        </row>
        <row r="742">
          <cell r="A742" t="str">
            <v>07643320/0001-09</v>
          </cell>
          <cell r="B742" t="str">
            <v>MOACIR JUNIOR OLIVEIRA DA LUZ - EPP</v>
          </cell>
        </row>
        <row r="743">
          <cell r="A743" t="str">
            <v>90011305/0002-72</v>
          </cell>
          <cell r="B743" t="str">
            <v>LUIZ PELET</v>
          </cell>
        </row>
        <row r="744">
          <cell r="A744" t="str">
            <v>60537263/0927-70</v>
          </cell>
          <cell r="B744" t="str">
            <v>ALPARK E. PARTICIPAÇÕES E SERVIÇOS</v>
          </cell>
        </row>
        <row r="745">
          <cell r="A745" t="str">
            <v>96704028/0001-89</v>
          </cell>
          <cell r="B745" t="str">
            <v>BIASI &amp; CIA LTDA</v>
          </cell>
        </row>
        <row r="746">
          <cell r="A746" t="str">
            <v>01543452/0001-82</v>
          </cell>
          <cell r="B746" t="str">
            <v>BETTIO COMERCIO DE COMBUSTIVEIS LTDA</v>
          </cell>
        </row>
        <row r="747">
          <cell r="A747" t="str">
            <v>89470462/0034-44</v>
          </cell>
          <cell r="B747" t="str">
            <v>ABASTECEDORA ABM LTDA</v>
          </cell>
        </row>
        <row r="748">
          <cell r="A748" t="str">
            <v>87067898/0001-01</v>
          </cell>
          <cell r="B748" t="str">
            <v>LEONOR MENEGON E CIA LTDA EPP</v>
          </cell>
        </row>
        <row r="749">
          <cell r="A749" t="str">
            <v>97010110/0001-76</v>
          </cell>
          <cell r="B749" t="str">
            <v>SIDNEI VICENTE KNEBEL</v>
          </cell>
        </row>
        <row r="750">
          <cell r="A750" t="str">
            <v>28385917/0001-70</v>
          </cell>
          <cell r="B750" t="str">
            <v>EDER DE SOUZA COIMBRA - ME</v>
          </cell>
        </row>
        <row r="751">
          <cell r="A751" t="str">
            <v>19862441/0001-20</v>
          </cell>
          <cell r="B751" t="str">
            <v>PGE-PELOTENSE GESTÃO DE ESTACIONAMENTO LTDA</v>
          </cell>
        </row>
        <row r="752">
          <cell r="A752" t="str">
            <v>14932536/0001-50</v>
          </cell>
          <cell r="B752" t="str">
            <v>LAVAGEM COMBOIO</v>
          </cell>
        </row>
        <row r="753">
          <cell r="A753" t="str">
            <v>28007800/0001-53</v>
          </cell>
          <cell r="B753" t="str">
            <v xml:space="preserve">RESTAURANTE J. RIO GRANDE SUL </v>
          </cell>
        </row>
        <row r="754">
          <cell r="A754" t="str">
            <v>404884700-72</v>
          </cell>
          <cell r="B754" t="str">
            <v>CARLOS MANUEL DA SILVA MATHEU VEIGAS</v>
          </cell>
        </row>
        <row r="755">
          <cell r="A755" t="str">
            <v>251864930-15</v>
          </cell>
          <cell r="B755" t="str">
            <v>PAULO RICARDO ANARAL</v>
          </cell>
        </row>
        <row r="756">
          <cell r="A756" t="str">
            <v>01433908/0001-51</v>
          </cell>
          <cell r="B756" t="str">
            <v>AUTO POSTO SÃO JOÃO LTDA</v>
          </cell>
        </row>
        <row r="757">
          <cell r="A757" t="str">
            <v>03148171/0001-60</v>
          </cell>
          <cell r="B757" t="str">
            <v>PONTO HUM SERVIÇOS LTDA</v>
          </cell>
        </row>
        <row r="758">
          <cell r="A758" t="str">
            <v>24878450/0001-40</v>
          </cell>
          <cell r="B758" t="str">
            <v>SEVERO GARAGE COMERCIO DE ALIMENTOS LTDA EPP</v>
          </cell>
        </row>
        <row r="759">
          <cell r="A759" t="str">
            <v>430106440-00</v>
          </cell>
          <cell r="B759" t="str">
            <v>ADELAR DA SILVA</v>
          </cell>
        </row>
        <row r="760">
          <cell r="A760" t="str">
            <v>239198090-68</v>
          </cell>
          <cell r="B760" t="str">
            <v>DANIEL AVILA DE FREITAS</v>
          </cell>
        </row>
        <row r="761">
          <cell r="A761" t="str">
            <v>201713310-82</v>
          </cell>
          <cell r="B761" t="str">
            <v>RUBEN PRESTES</v>
          </cell>
        </row>
        <row r="762">
          <cell r="A762" t="str">
            <v>395796540-34</v>
          </cell>
          <cell r="B762" t="str">
            <v>ANTONIO BRAILE</v>
          </cell>
        </row>
        <row r="763">
          <cell r="A763" t="str">
            <v>00272169/0010-91</v>
          </cell>
          <cell r="B763" t="str">
            <v>DISMABE COMERCI DE COMBUSTIVEIS LTDA</v>
          </cell>
        </row>
        <row r="764">
          <cell r="A764" t="str">
            <v>95434809/0004-80</v>
          </cell>
          <cell r="B764" t="str">
            <v>PFLUG COMÉRCIO DE COMBUSTÍVEIS EIRELI</v>
          </cell>
        </row>
        <row r="765">
          <cell r="A765" t="str">
            <v>02325675/0001-36</v>
          </cell>
          <cell r="B765" t="str">
            <v>CAMPAGNARO PEÇAS E ACESSÓRIOS LTDA</v>
          </cell>
        </row>
        <row r="766">
          <cell r="A766" t="str">
            <v>08116911/0001-90</v>
          </cell>
          <cell r="B766" t="str">
            <v>NEI TRANFORMAÇÃO VEICULAR LTDA</v>
          </cell>
        </row>
        <row r="767">
          <cell r="A767" t="str">
            <v>90238353/0001-17</v>
          </cell>
          <cell r="B767" t="str">
            <v>PNEURAMA COM. DE PEÇAS E ACESSORIOS</v>
          </cell>
        </row>
        <row r="768">
          <cell r="A768" t="str">
            <v>03301357/0001-06</v>
          </cell>
          <cell r="B768" t="str">
            <v>ACP IMPRESSÃO DIGITAL LTDA</v>
          </cell>
        </row>
        <row r="769">
          <cell r="A769" t="str">
            <v>24866506/0001-46</v>
          </cell>
          <cell r="B769" t="str">
            <v>CABIFY AGENCIA DE SERVIÇOS DE TRANSPORTE DE PASSAGEIROS</v>
          </cell>
        </row>
        <row r="770">
          <cell r="A770" t="str">
            <v>29007906/0001-10</v>
          </cell>
          <cell r="B770" t="str">
            <v>R.KRABBE LAVAGEM</v>
          </cell>
        </row>
        <row r="771">
          <cell r="A771" t="str">
            <v>07970633/0001-71</v>
          </cell>
          <cell r="B771" t="str">
            <v>PADARIA LA PADOCA EIRELI ME</v>
          </cell>
        </row>
        <row r="772">
          <cell r="A772" t="str">
            <v>06924592/0001-14</v>
          </cell>
          <cell r="B772" t="str">
            <v>RESTOURANTE E LANCHERIA ALIANÇA</v>
          </cell>
        </row>
        <row r="773">
          <cell r="A773" t="str">
            <v>93152874/0001-45</v>
          </cell>
          <cell r="B773" t="str">
            <v>AUTO POSTO PROESTE LTDA</v>
          </cell>
        </row>
        <row r="774">
          <cell r="A774" t="str">
            <v>89310403/0001-40</v>
          </cell>
          <cell r="B774" t="str">
            <v>ABATECEDORA DE COMBUSTIVEIS DALIA LTDA</v>
          </cell>
        </row>
        <row r="775">
          <cell r="A775" t="str">
            <v>08356325/0001-13</v>
          </cell>
          <cell r="B775" t="str">
            <v>AC COMÉRCIO DE COMBUSTIVEIS LTDA</v>
          </cell>
        </row>
        <row r="776">
          <cell r="A776" t="str">
            <v>12702707/0001-29</v>
          </cell>
          <cell r="B776" t="str">
            <v>POSTO Z11 LTDA</v>
          </cell>
        </row>
        <row r="777">
          <cell r="A777" t="str">
            <v>46209847/0001-81</v>
          </cell>
          <cell r="B777" t="str">
            <v>PASTO 4 IRMÃOS JL LTDA</v>
          </cell>
        </row>
        <row r="778">
          <cell r="A778" t="str">
            <v>04124691/0001-96</v>
          </cell>
          <cell r="B778" t="str">
            <v>FASE QUATTRO COMÉRCIO COMBUSTIVEIS LTDA</v>
          </cell>
        </row>
        <row r="779">
          <cell r="A779" t="str">
            <v>88059951/0001-87</v>
          </cell>
          <cell r="B779" t="str">
            <v>POSTO DO JOAQUIM</v>
          </cell>
        </row>
        <row r="780">
          <cell r="A780" t="str">
            <v>04415928/0080-91</v>
          </cell>
          <cell r="B780" t="str">
            <v>LOJAS BECKR LTDA</v>
          </cell>
        </row>
        <row r="781">
          <cell r="A781" t="str">
            <v>09090992/0001-90</v>
          </cell>
          <cell r="B781" t="str">
            <v>LAVEGEM GETULIO VARGAS LTDA</v>
          </cell>
        </row>
        <row r="782">
          <cell r="A782" t="str">
            <v>02012703/0001-86</v>
          </cell>
          <cell r="B782" t="str">
            <v>CIA AUTO ELÉTRICA</v>
          </cell>
        </row>
        <row r="783">
          <cell r="A783" t="str">
            <v>08723106/0021-79</v>
          </cell>
          <cell r="B783" t="str">
            <v>BHG AS BRAZIL HOSPIT. GROUP</v>
          </cell>
        </row>
        <row r="784">
          <cell r="A784" t="str">
            <v>00470852/0001-42</v>
          </cell>
          <cell r="B784" t="str">
            <v>AUTO ELÉTRICA PAMPA</v>
          </cell>
        </row>
        <row r="785">
          <cell r="A785" t="str">
            <v>27680904/0001-61</v>
          </cell>
          <cell r="B785" t="str">
            <v>BORRACHARIA CENTRAL</v>
          </cell>
        </row>
        <row r="786">
          <cell r="A786" t="str">
            <v>05928889/0001-95</v>
          </cell>
          <cell r="B786" t="str">
            <v>FORPASSO CAMINHÕES LTDA</v>
          </cell>
        </row>
        <row r="787">
          <cell r="A787" t="str">
            <v>09336431/0001-06</v>
          </cell>
          <cell r="B787" t="str">
            <v>AUTOPISTA REGIS BITTENCOURT S/A</v>
          </cell>
        </row>
        <row r="788">
          <cell r="A788" t="str">
            <v>09387725/0001-59</v>
          </cell>
          <cell r="B788" t="str">
            <v>CONC. DO RODOANEL OESTE DE SP S/A</v>
          </cell>
        </row>
        <row r="789">
          <cell r="A789" t="str">
            <v>221635570-49</v>
          </cell>
          <cell r="B789" t="str">
            <v>JORGE MOGUEIRA</v>
          </cell>
        </row>
        <row r="790">
          <cell r="A790" t="str">
            <v>237328900-88</v>
          </cell>
          <cell r="B790" t="str">
            <v>PAULO RICARDO</v>
          </cell>
        </row>
        <row r="791">
          <cell r="A791" t="str">
            <v>10157446/0001-88</v>
          </cell>
          <cell r="B791" t="str">
            <v>SCHUCK PNEUS LTDA</v>
          </cell>
        </row>
        <row r="792">
          <cell r="A792" t="str">
            <v>05375445/0001-70</v>
          </cell>
          <cell r="B792" t="str">
            <v>AUTO ELÉTRICA AVENIDA</v>
          </cell>
        </row>
        <row r="793">
          <cell r="A793" t="str">
            <v>89340913/0002-41</v>
          </cell>
          <cell r="B793" t="str">
            <v>HOTEL DALL ONDER LTDA</v>
          </cell>
        </row>
        <row r="794">
          <cell r="A794" t="str">
            <v>94943594/0003-80</v>
          </cell>
          <cell r="B794" t="str">
            <v>POSTO MARAVILHA</v>
          </cell>
        </row>
        <row r="795">
          <cell r="A795" t="str">
            <v>19425853/0001-01</v>
          </cell>
          <cell r="B795" t="str">
            <v>POSTO DUEVILLE II LTDA</v>
          </cell>
        </row>
        <row r="796">
          <cell r="A796" t="str">
            <v>05760835/0001-63</v>
          </cell>
          <cell r="B796" t="str">
            <v>COMÉRCIO DE COMBUSTIVEIS BR</v>
          </cell>
        </row>
        <row r="797">
          <cell r="A797" t="str">
            <v>90467044/0001-19</v>
          </cell>
          <cell r="B797" t="str">
            <v>OLIZEU NUNES DE CASTRO</v>
          </cell>
        </row>
        <row r="798">
          <cell r="A798" t="str">
            <v>93706216/0001-58</v>
          </cell>
          <cell r="B798" t="str">
            <v>DANIEL PNEUS</v>
          </cell>
        </row>
        <row r="799">
          <cell r="A799" t="str">
            <v>42591651/0619-59</v>
          </cell>
          <cell r="B799" t="str">
            <v>ARCOS DOURADOS COMÉRCIO DE ALIMENTOS LTDA</v>
          </cell>
        </row>
        <row r="800">
          <cell r="A800" t="str">
            <v>589653700-97</v>
          </cell>
          <cell r="B800" t="str">
            <v>VERA H. GHELLES</v>
          </cell>
        </row>
        <row r="801">
          <cell r="A801" t="str">
            <v>28284341/0001-55</v>
          </cell>
          <cell r="B801" t="str">
            <v>ELITE LAVAGEM E BORRACHARIA LTDA ME</v>
          </cell>
        </row>
        <row r="802">
          <cell r="A802" t="str">
            <v>015560520-81</v>
          </cell>
          <cell r="B802" t="str">
            <v>EVERTON HENRIQUE DE MOURA AMARAL</v>
          </cell>
        </row>
        <row r="803">
          <cell r="A803" t="str">
            <v>04910598/0001-07</v>
          </cell>
          <cell r="B803" t="str">
            <v>SOS DIESEL LTDA</v>
          </cell>
        </row>
        <row r="804">
          <cell r="A804" t="str">
            <v>930143890001-05</v>
          </cell>
          <cell r="B804" t="str">
            <v>ELETRO MECANICA OLIVEIRA LTDA</v>
          </cell>
        </row>
        <row r="805">
          <cell r="A805" t="str">
            <v>05375078/0001-04</v>
          </cell>
          <cell r="B805" t="str">
            <v>ASSOCIAÇÃO DOS PERMISSIONÁRIOS AUTÔNOMOS DE TÁXI DE POA</v>
          </cell>
        </row>
        <row r="806">
          <cell r="A806" t="str">
            <v>25317279/0001-62</v>
          </cell>
          <cell r="B806" t="str">
            <v>POSTO TERRA NOSTRA LTDA</v>
          </cell>
        </row>
        <row r="807">
          <cell r="A807" t="str">
            <v>05433019/0001-45</v>
          </cell>
          <cell r="B807" t="str">
            <v>BORRACHARIA AZENHA</v>
          </cell>
        </row>
        <row r="808">
          <cell r="A808" t="str">
            <v>01138114/0001-65</v>
          </cell>
          <cell r="B808" t="str">
            <v>ANDRADE E URIAS LTDA</v>
          </cell>
        </row>
        <row r="809">
          <cell r="A809" t="str">
            <v>27381982/0001-65</v>
          </cell>
          <cell r="B809" t="str">
            <v>PREMIER COMÉRCIO DE COMBUSTIVEIS EIRELI</v>
          </cell>
        </row>
        <row r="810">
          <cell r="A810" t="str">
            <v>47508441/2225-66</v>
          </cell>
          <cell r="B810" t="str">
            <v>POSTO URLANDIA</v>
          </cell>
        </row>
        <row r="811">
          <cell r="A811" t="str">
            <v>02906922/0002-50</v>
          </cell>
          <cell r="B811" t="str">
            <v>GIOVANE F. PICK &amp; CIA LTDA</v>
          </cell>
        </row>
        <row r="812">
          <cell r="A812" t="str">
            <v>27469041/0001-88</v>
          </cell>
          <cell r="B812" t="str">
            <v>POSTO FBS</v>
          </cell>
        </row>
        <row r="813">
          <cell r="A813" t="str">
            <v>87206108/0001-13</v>
          </cell>
          <cell r="B813" t="str">
            <v>AUTO ELETRICA DO ALEMÃO</v>
          </cell>
        </row>
        <row r="814">
          <cell r="A814" t="str">
            <v>09466169/0001-06</v>
          </cell>
          <cell r="B814" t="str">
            <v>OS  LOG INFORMATICA</v>
          </cell>
        </row>
        <row r="815">
          <cell r="A815" t="str">
            <v>17775356/0001-08</v>
          </cell>
          <cell r="B815" t="str">
            <v>SEVIÇO DE LAVAGEM DE VEÍCULOS EIRELI-ME</v>
          </cell>
        </row>
        <row r="816">
          <cell r="A816" t="str">
            <v>94097417/0001-68</v>
          </cell>
          <cell r="B816" t="str">
            <v>HOTEL BARTZ LTDA - EPP</v>
          </cell>
        </row>
        <row r="817">
          <cell r="A817" t="str">
            <v>02017619/0017-00</v>
          </cell>
          <cell r="B817" t="str">
            <v>REK PARKING</v>
          </cell>
        </row>
        <row r="818">
          <cell r="A818" t="str">
            <v>26664057/0001-89</v>
          </cell>
          <cell r="B818" t="str">
            <v>ENTREVIAS</v>
          </cell>
        </row>
        <row r="819">
          <cell r="A819" t="str">
            <v>03207703/0001-83</v>
          </cell>
          <cell r="B819" t="str">
            <v>RODOVIAS DO INTERIOR PAULISTA S/A</v>
          </cell>
        </row>
        <row r="820">
          <cell r="A820" t="str">
            <v>02451848/0001-62</v>
          </cell>
          <cell r="B820" t="str">
            <v>CONC. SISTEMA ANHANGUERA BANDEIRANTES S/A</v>
          </cell>
        </row>
        <row r="821">
          <cell r="A821" t="str">
            <v>02679185/0001-38</v>
          </cell>
          <cell r="B821" t="str">
            <v>AUTO VIAS S/A</v>
          </cell>
        </row>
        <row r="822">
          <cell r="A822" t="str">
            <v>580457700-00</v>
          </cell>
          <cell r="B822" t="str">
            <v>TOMAZ MELLO FIORA</v>
          </cell>
        </row>
        <row r="823">
          <cell r="A823" t="str">
            <v>89147722/0001-87</v>
          </cell>
          <cell r="B823" t="str">
            <v>JOSE FERNANDO S. COMERCIO DE PEÇAS</v>
          </cell>
        </row>
        <row r="824">
          <cell r="A824" t="str">
            <v>06927814/0001-57</v>
          </cell>
          <cell r="B824" t="str">
            <v xml:space="preserve">TECNOGLASS RECUPERADORA DE PARA-BRISA LTDA </v>
          </cell>
        </row>
        <row r="825">
          <cell r="A825" t="str">
            <v>05412579/0001-13</v>
          </cell>
          <cell r="B825" t="str">
            <v>POSTO TIO MARIO LTDA</v>
          </cell>
        </row>
        <row r="826">
          <cell r="A826" t="str">
            <v>88181615/0001-02</v>
          </cell>
          <cell r="B826" t="str">
            <v>COML. SULINA DE DERIVADOS DE PETROLEO LTDA</v>
          </cell>
        </row>
        <row r="827">
          <cell r="A827" t="str">
            <v>07473735/0029-82</v>
          </cell>
          <cell r="B827" t="str">
            <v>SIM REDE DE POSTOS LTDA GRAMADO</v>
          </cell>
        </row>
        <row r="828">
          <cell r="A828" t="str">
            <v>07473735/0029-82</v>
          </cell>
          <cell r="B828" t="str">
            <v>SIM REDE DE POSTOS LTDA GRAMADO</v>
          </cell>
        </row>
        <row r="829">
          <cell r="A829" t="str">
            <v>01047778/0001-85</v>
          </cell>
          <cell r="B829" t="str">
            <v>POSTO DE COM. NAVEGANTES LTDA</v>
          </cell>
        </row>
        <row r="830">
          <cell r="A830" t="str">
            <v>28219427/0001-02</v>
          </cell>
          <cell r="B830" t="str">
            <v>ABASTECEDORA DE COMBUSTIVEIS TARUMA</v>
          </cell>
        </row>
        <row r="831">
          <cell r="A831" t="str">
            <v>90587015/0001-90</v>
          </cell>
          <cell r="B831" t="str">
            <v>EGON HIRSCHMANN &amp; CIA LTDA</v>
          </cell>
        </row>
        <row r="832">
          <cell r="A832" t="str">
            <v>21534361/0001-98</v>
          </cell>
          <cell r="B832" t="str">
            <v>JFRAN DISTRIBUIDORA DE PEÇAS LTDA</v>
          </cell>
        </row>
        <row r="833">
          <cell r="A833" t="str">
            <v>04928085/0001-23</v>
          </cell>
          <cell r="B833" t="str">
            <v>AUTO ELÉTRICA E TRANSPORTE SALZANO</v>
          </cell>
        </row>
        <row r="834">
          <cell r="A834" t="str">
            <v>03573535/0001-40</v>
          </cell>
          <cell r="B834" t="str">
            <v>JSS PNEUS LTDA ME</v>
          </cell>
        </row>
        <row r="835">
          <cell r="A835" t="str">
            <v>211356490-49</v>
          </cell>
          <cell r="B835" t="str">
            <v>JOÃO BEZOMIDO SILVA</v>
          </cell>
        </row>
        <row r="836">
          <cell r="A836" t="str">
            <v>03123886/0001-59</v>
          </cell>
          <cell r="B836" t="str">
            <v>A.S.OLIVEIRA &amp; CIA LTDA ME</v>
          </cell>
        </row>
        <row r="837">
          <cell r="A837" t="str">
            <v>01455137/0001-01</v>
          </cell>
          <cell r="B837" t="str">
            <v>ROCHEFORT CIA LTDA</v>
          </cell>
        </row>
        <row r="838">
          <cell r="A838" t="str">
            <v>339675200-72</v>
          </cell>
          <cell r="B838" t="str">
            <v>ANTONIO LUIS CUNHA</v>
          </cell>
        </row>
        <row r="839">
          <cell r="A839" t="str">
            <v>29416177/0001-55</v>
          </cell>
          <cell r="B839" t="str">
            <v>SERVIÇOS</v>
          </cell>
        </row>
        <row r="840">
          <cell r="A840" t="str">
            <v>92678408/0003-05</v>
          </cell>
          <cell r="B840" t="str">
            <v>AMC ESTACIONAMENTO</v>
          </cell>
        </row>
        <row r="841">
          <cell r="A841" t="str">
            <v>2900023110-87</v>
          </cell>
          <cell r="B841" t="str">
            <v>MARCO ANTONIO LOZZAROTTO</v>
          </cell>
        </row>
        <row r="842">
          <cell r="A842" t="str">
            <v>08833180/0001-02</v>
          </cell>
          <cell r="B842" t="str">
            <v>ESTACIONAMENTO CENTRAL</v>
          </cell>
        </row>
        <row r="843">
          <cell r="A843" t="str">
            <v>01808151/0043-92</v>
          </cell>
          <cell r="B843" t="str">
            <v>P ESTOPAR</v>
          </cell>
        </row>
        <row r="844">
          <cell r="A844" t="str">
            <v>00440414/0001-31</v>
          </cell>
          <cell r="B844" t="str">
            <v>IBIRAJARA H. MACHADO E C&amp;A LTDA</v>
          </cell>
        </row>
        <row r="845">
          <cell r="A845" t="str">
            <v>18924808/0001-20</v>
          </cell>
          <cell r="B845" t="str">
            <v>W CAR PREPARAÇÃO AUTOMOTIVA</v>
          </cell>
        </row>
        <row r="846">
          <cell r="A846" t="str">
            <v>847059140-15</v>
          </cell>
          <cell r="B846" t="str">
            <v>LEONARDO MACIEL</v>
          </cell>
        </row>
        <row r="847">
          <cell r="A847" t="str">
            <v>90369521/0002-94</v>
          </cell>
          <cell r="B847" t="str">
            <v>PETISKEIRA ALIMENTOS LTDA - PRAIA</v>
          </cell>
        </row>
        <row r="848">
          <cell r="A848" t="str">
            <v>13548374/0001-98</v>
          </cell>
          <cell r="B848" t="str">
            <v>BOX 615 ESTACIONAMENTOS</v>
          </cell>
        </row>
        <row r="849">
          <cell r="A849" t="str">
            <v>08464964/0001-00</v>
          </cell>
          <cell r="B849" t="str">
            <v>IGOR PERES DUMMER</v>
          </cell>
        </row>
        <row r="850">
          <cell r="A850" t="str">
            <v>07473735/0037-92</v>
          </cell>
          <cell r="B850" t="str">
            <v>SIM REDE DE POSTOS LTDA POA SÃO PEDRO</v>
          </cell>
        </row>
        <row r="851">
          <cell r="A851" t="str">
            <v>89774699/0004-01</v>
          </cell>
          <cell r="B851" t="str">
            <v>SAGRES COMÉRCIO DE COMBUSTÍVEIS LTDA.</v>
          </cell>
        </row>
        <row r="852">
          <cell r="A852" t="str">
            <v>28784123/0001-80</v>
          </cell>
          <cell r="B852" t="str">
            <v>KLEM MECÂNICA DIESEL EIRELI</v>
          </cell>
        </row>
        <row r="853">
          <cell r="A853" t="str">
            <v>07842613/0001-92</v>
          </cell>
          <cell r="B853" t="str">
            <v>ADRIANO &amp; PAULA - SERVIÇOS LAVAGEM CAMINHOES LTDA</v>
          </cell>
        </row>
        <row r="854">
          <cell r="A854" t="str">
            <v>07317044/0001-99</v>
          </cell>
          <cell r="B854" t="str">
            <v>POSTO DA LUCAS COMERCIAL DE COMBUSTIVEIS LTDA</v>
          </cell>
        </row>
        <row r="855">
          <cell r="A855" t="str">
            <v>91010082/0001-00</v>
          </cell>
          <cell r="B855" t="str">
            <v>COM. REPR. TRANSP. LTDA</v>
          </cell>
        </row>
        <row r="856">
          <cell r="A856" t="str">
            <v>89606933/0001-30</v>
          </cell>
          <cell r="B856" t="str">
            <v>EXPRESSO EMBAIXADOR LTDA</v>
          </cell>
        </row>
        <row r="857">
          <cell r="A857" t="str">
            <v>004100770-03</v>
          </cell>
          <cell r="B857" t="str">
            <v>DJAVAN DA SILVA</v>
          </cell>
        </row>
        <row r="858">
          <cell r="A858" t="str">
            <v>339296610-04</v>
          </cell>
          <cell r="B858" t="str">
            <v>CARLOS ANTONIO LOURES</v>
          </cell>
        </row>
        <row r="859">
          <cell r="A859" t="str">
            <v>00020358/0001-00</v>
          </cell>
          <cell r="B859" t="str">
            <v>FERNANDES E PIRES LTDA</v>
          </cell>
        </row>
        <row r="860">
          <cell r="A860" t="str">
            <v>22616555/0001-03</v>
          </cell>
          <cell r="B860" t="str">
            <v>DA COSTA ALVES &amp; MINOTTO LTDA - ME</v>
          </cell>
        </row>
        <row r="861">
          <cell r="A861" t="str">
            <v>296031450-68</v>
          </cell>
          <cell r="B861" t="str">
            <v>VALDEMIR AVALY</v>
          </cell>
        </row>
        <row r="862">
          <cell r="A862" t="str">
            <v>01036073/0001-31</v>
          </cell>
          <cell r="B862" t="str">
            <v>LAVAGEM MENINO DEUS</v>
          </cell>
        </row>
        <row r="863">
          <cell r="A863" t="str">
            <v>290023110-87</v>
          </cell>
          <cell r="B863" t="str">
            <v>MARCO ANTONIO LOZZANO</v>
          </cell>
        </row>
        <row r="864">
          <cell r="A864" t="str">
            <v>10620331/0001-88</v>
          </cell>
          <cell r="B864" t="str">
            <v>MECANICA CONRAD LTDA</v>
          </cell>
        </row>
        <row r="865">
          <cell r="A865" t="str">
            <v>89570220/0001-64</v>
          </cell>
          <cell r="B865" t="str">
            <v>AUTO ELETRICA CIRILO LTDA</v>
          </cell>
        </row>
        <row r="866">
          <cell r="A866" t="str">
            <v>88401575/0001-67</v>
          </cell>
          <cell r="B866" t="str">
            <v>DANZER CENTRO AUTOMOTIVO LTDA</v>
          </cell>
        </row>
        <row r="867">
          <cell r="A867" t="str">
            <v>20950621/0001-43</v>
          </cell>
          <cell r="B867" t="str">
            <v>JEANCARLO PIETRO GALLI ME</v>
          </cell>
        </row>
        <row r="868">
          <cell r="A868" t="str">
            <v>89713861/0001-20</v>
          </cell>
          <cell r="B868" t="str">
            <v>POSTO ARCO LTDA</v>
          </cell>
        </row>
        <row r="869">
          <cell r="A869" t="str">
            <v>92360726/0002-34</v>
          </cell>
          <cell r="B869" t="str">
            <v>POSTO DE SERVIÇO ONZI LTDA</v>
          </cell>
        </row>
        <row r="870">
          <cell r="A870" t="str">
            <v>03904060/0001-27</v>
          </cell>
          <cell r="B870" t="str">
            <v>MARCUS FELIPE DE OLIVEIRA ELIAS</v>
          </cell>
        </row>
        <row r="871">
          <cell r="A871" t="str">
            <v>04130692/0010-34</v>
          </cell>
          <cell r="B871" t="str">
            <v>RUAH VEICULOS LTDA</v>
          </cell>
        </row>
        <row r="872">
          <cell r="A872" t="str">
            <v>28660986/0001-45</v>
          </cell>
          <cell r="B872" t="str">
            <v>BALDUINO SALVATI -ME</v>
          </cell>
        </row>
        <row r="873">
          <cell r="A873" t="str">
            <v>09405641/0001-09</v>
          </cell>
          <cell r="B873" t="str">
            <v>MR COMERCIO E  RECUPERAÇÃO PALITEIRAS HI.</v>
          </cell>
        </row>
        <row r="874">
          <cell r="A874" t="str">
            <v>104606010/001-26</v>
          </cell>
          <cell r="B874" t="str">
            <v>FIRENSE POSTOS DE SERVIÇO LTDA</v>
          </cell>
        </row>
        <row r="875">
          <cell r="A875" t="str">
            <v>30010817/0001-01</v>
          </cell>
          <cell r="B875" t="str">
            <v>TRANSPORTE TRAVESSIA VITORIA LTDA</v>
          </cell>
        </row>
        <row r="876">
          <cell r="A876" t="str">
            <v>10393933-78</v>
          </cell>
          <cell r="B876" t="str">
            <v>DIRNEI RAMOS</v>
          </cell>
        </row>
        <row r="877">
          <cell r="A877" t="str">
            <v>988478480-91</v>
          </cell>
          <cell r="B877" t="str">
            <v>EVERTON LUIS GOMES</v>
          </cell>
        </row>
        <row r="878">
          <cell r="A878" t="str">
            <v>926921850001-60</v>
          </cell>
          <cell r="B878" t="str">
            <v>GARAGEM LAITANO TLDA</v>
          </cell>
        </row>
        <row r="879">
          <cell r="A879" t="str">
            <v>074737350071-94</v>
          </cell>
          <cell r="B879" t="str">
            <v>SIM REDE DE POSTOS LTDA</v>
          </cell>
        </row>
        <row r="880">
          <cell r="A880" t="str">
            <v>13051810/0001-19</v>
          </cell>
          <cell r="B880" t="str">
            <v>IRMÃO RODRIGUEZ DOS SANTOS LTDA</v>
          </cell>
        </row>
        <row r="881">
          <cell r="A881" t="str">
            <v>90813510/0001-70</v>
          </cell>
          <cell r="B881" t="str">
            <v>EDEMAR LUIZ DE OLIVEIRA</v>
          </cell>
        </row>
        <row r="882">
          <cell r="A882" t="str">
            <v>07473735/0137-55</v>
          </cell>
          <cell r="B882" t="str">
            <v>SIM REDE DE POSTOS CHUI</v>
          </cell>
        </row>
        <row r="883">
          <cell r="A883" t="str">
            <v>045139510001-15</v>
          </cell>
          <cell r="B883" t="str">
            <v>POSTO 74 LTDA</v>
          </cell>
        </row>
        <row r="884">
          <cell r="A884" t="str">
            <v>94461753/0001-48</v>
          </cell>
          <cell r="B884" t="str">
            <v>COMERCIO DE COMBUSTIVEIS MARCOS LTDA</v>
          </cell>
        </row>
        <row r="885">
          <cell r="A885" t="str">
            <v>12886994/0001-94</v>
          </cell>
          <cell r="B885" t="str">
            <v>HOTEL ALMANARA LTDA</v>
          </cell>
        </row>
        <row r="886">
          <cell r="A886" t="str">
            <v>12010663/0005-08</v>
          </cell>
          <cell r="B886" t="str">
            <v>FRB ESTACIONAMENTO LTDA</v>
          </cell>
        </row>
        <row r="887">
          <cell r="A887" t="str">
            <v>04606010/0001-26</v>
          </cell>
          <cell r="B887" t="str">
            <v>FIRENSE POSTOS DE SERVIÇO LTDA</v>
          </cell>
        </row>
        <row r="888">
          <cell r="A888" t="str">
            <v>13970171/0001-95</v>
          </cell>
          <cell r="B888" t="str">
            <v>ESTACIONAMENTO A7 PARK</v>
          </cell>
        </row>
        <row r="889">
          <cell r="A889" t="str">
            <v>03296671/0001-30</v>
          </cell>
          <cell r="B889" t="str">
            <v>ROTAPARK ESTACIONAMENTO LTDA</v>
          </cell>
        </row>
        <row r="890">
          <cell r="A890" t="str">
            <v>92582881/0001-14</v>
          </cell>
          <cell r="B890" t="str">
            <v>CHURRASCARIA BARROS CASSAL</v>
          </cell>
        </row>
        <row r="891">
          <cell r="A891" t="str">
            <v>10246500/0001-61</v>
          </cell>
          <cell r="B891" t="str">
            <v>ESQUINA DAS CHAVES COMÉRCIO DE FECHADURAS</v>
          </cell>
        </row>
        <row r="892">
          <cell r="A892" t="str">
            <v>22015147/0001-98</v>
          </cell>
          <cell r="B892" t="str">
            <v>NR FONTELA - ME</v>
          </cell>
        </row>
        <row r="893">
          <cell r="A893" t="str">
            <v>025110480/0001-90</v>
          </cell>
          <cell r="B893" t="str">
            <v>ECOSUL</v>
          </cell>
        </row>
        <row r="894">
          <cell r="A894" t="str">
            <v>90907866/0001-73</v>
          </cell>
          <cell r="B894" t="str">
            <v>AMEPEM PEÇAS E SERVIÇOS LTDA</v>
          </cell>
        </row>
        <row r="895">
          <cell r="A895" t="str">
            <v>109342190-87</v>
          </cell>
          <cell r="B895" t="str">
            <v>WALDENYR MENDES LEMOS</v>
          </cell>
        </row>
        <row r="896">
          <cell r="A896" t="str">
            <v>04756050/0001-54</v>
          </cell>
          <cell r="B896" t="str">
            <v>COMERCIAL DE COMBUSTIVEIS PESSANO E LIMA LTDA</v>
          </cell>
        </row>
        <row r="897">
          <cell r="A897" t="str">
            <v>08790838/0001-38</v>
          </cell>
          <cell r="B897" t="str">
            <v>AUTO POSTO KLM EIRELI</v>
          </cell>
        </row>
        <row r="898">
          <cell r="A898" t="str">
            <v>0336511/0002-60</v>
          </cell>
          <cell r="B898" t="str">
            <v>POSTO LUMAX</v>
          </cell>
        </row>
        <row r="899">
          <cell r="A899" t="str">
            <v>07004809/0001-30</v>
          </cell>
          <cell r="B899" t="str">
            <v>POSTO BATOVI COM. RS COMB. LTDA</v>
          </cell>
        </row>
        <row r="900">
          <cell r="A900" t="str">
            <v>89867865/0001-63</v>
          </cell>
          <cell r="B900" t="str">
            <v>POSTO DO LUCIO</v>
          </cell>
        </row>
        <row r="901">
          <cell r="A901" t="str">
            <v>93810919/0002-02</v>
          </cell>
          <cell r="B901" t="str">
            <v>COML INTERNACIONAL LTDA</v>
          </cell>
        </row>
        <row r="902">
          <cell r="A902" t="str">
            <v>92844109/0001-23</v>
          </cell>
          <cell r="B902" t="str">
            <v>ABASTECEDORA COM. LARANGEIRAS LTDA</v>
          </cell>
        </row>
        <row r="903">
          <cell r="A903" t="str">
            <v>02346268/0001-05</v>
          </cell>
          <cell r="B903" t="str">
            <v>AF COMER. COMBUSTIVEIS</v>
          </cell>
        </row>
        <row r="904">
          <cell r="A904" t="str">
            <v>87413332/0001-86</v>
          </cell>
          <cell r="B904" t="str">
            <v>POSTO OLÉ</v>
          </cell>
        </row>
        <row r="905">
          <cell r="A905" t="str">
            <v>05757241/0001-01</v>
          </cell>
          <cell r="B905" t="str">
            <v>STAVIE COMBUSTIVEIS LTDA</v>
          </cell>
        </row>
        <row r="906">
          <cell r="A906" t="str">
            <v>04648149/0001-32</v>
          </cell>
          <cell r="B906" t="str">
            <v>ABASTECEDORA DE COMBUSTIVEIS LTDA</v>
          </cell>
        </row>
        <row r="907">
          <cell r="A907" t="str">
            <v>05757241/0002-84</v>
          </cell>
          <cell r="B907" t="str">
            <v xml:space="preserve">FF STAEVIE COMBUSTIVEIS LTDA </v>
          </cell>
        </row>
        <row r="908">
          <cell r="A908" t="str">
            <v>08803217/0002-22</v>
          </cell>
          <cell r="B908" t="str">
            <v>FLORESTAL JACUI LTDA</v>
          </cell>
        </row>
        <row r="909">
          <cell r="A909" t="str">
            <v>90589698/0001-15</v>
          </cell>
          <cell r="B909" t="str">
            <v>GBI COMBUSTIVEIS LTDA</v>
          </cell>
        </row>
        <row r="910">
          <cell r="A910" t="str">
            <v>08351530/0001-96</v>
          </cell>
          <cell r="B910" t="str">
            <v>RC COMERCIO DE COMBUSTIVEIS</v>
          </cell>
        </row>
        <row r="911">
          <cell r="A911" t="str">
            <v>03250828/0001-95</v>
          </cell>
          <cell r="B911" t="str">
            <v>CORREIA RICARDO E CIA LTDA</v>
          </cell>
        </row>
        <row r="912">
          <cell r="A912" t="str">
            <v>05607606/0001-03</v>
          </cell>
          <cell r="B912" t="str">
            <v>ANTONIO DE MORAES VALLS</v>
          </cell>
        </row>
        <row r="913">
          <cell r="A913" t="str">
            <v>27964507/0001-70</v>
          </cell>
          <cell r="B913" t="str">
            <v>ABASTECEDORA DE COMBUSTIVEIS RADAR LTDA</v>
          </cell>
        </row>
        <row r="914">
          <cell r="A914" t="str">
            <v>03250828/0001-96</v>
          </cell>
          <cell r="B914" t="str">
            <v>CORREIA RICARDO E CIA LTDA</v>
          </cell>
        </row>
        <row r="915">
          <cell r="A915" t="str">
            <v>90961210/0001-39</v>
          </cell>
          <cell r="B915" t="str">
            <v>COML. DE COMB TAMER LTDA</v>
          </cell>
        </row>
        <row r="916">
          <cell r="A916" t="str">
            <v>00547721/0002-05</v>
          </cell>
          <cell r="B916" t="str">
            <v>SQIZZATO COM. COMBUSTIVEIS LTDA</v>
          </cell>
        </row>
        <row r="917">
          <cell r="A917" t="str">
            <v>89955678/0001-31</v>
          </cell>
          <cell r="B917" t="str">
            <v>J.C.ROCHA E CIA LTDA</v>
          </cell>
        </row>
        <row r="918">
          <cell r="A918" t="str">
            <v>10870885/0001-33</v>
          </cell>
          <cell r="B918" t="str">
            <v>SMC - SERVIÇOS MÉDICOS E CONSULTAS LTDA</v>
          </cell>
        </row>
        <row r="919">
          <cell r="A919" t="str">
            <v>10822357/0001-09</v>
          </cell>
          <cell r="B919" t="str">
            <v>CONTRAPROVA-ANALISE E PESQUISAS</v>
          </cell>
        </row>
        <row r="920">
          <cell r="A920" t="str">
            <v>08689190/0001-08</v>
          </cell>
          <cell r="B920" t="str">
            <v>ADASTECEDORA DE COMBUSTIVEIS PORTO ALEGRE LTDA</v>
          </cell>
        </row>
        <row r="921">
          <cell r="A921" t="str">
            <v>92690106/0001-82</v>
          </cell>
          <cell r="B921" t="str">
            <v>FASTENER COMERCIO LTDA</v>
          </cell>
        </row>
        <row r="922">
          <cell r="A922" t="str">
            <v>94262391/0001-66</v>
          </cell>
          <cell r="B922" t="str">
            <v>AR CENTER CAR COM. AR CONDICIONADO LTDA</v>
          </cell>
        </row>
        <row r="923">
          <cell r="A923" t="str">
            <v>04991434/0001-51</v>
          </cell>
          <cell r="B923" t="str">
            <v>ABAST. DE COM DOM JOAQUIM LTDA</v>
          </cell>
        </row>
        <row r="924">
          <cell r="A924" t="str">
            <v>02558109/0009-21</v>
          </cell>
          <cell r="B924" t="str">
            <v>COMERCIO CE COMBUSTIVEIS FLORESTAL LTDA</v>
          </cell>
        </row>
        <row r="925">
          <cell r="A925" t="str">
            <v>24240878/0001-62</v>
          </cell>
          <cell r="B925" t="str">
            <v>ABASTECEDORA PARADOURO C. A. BR 468 LTDA</v>
          </cell>
        </row>
        <row r="926">
          <cell r="A926" t="str">
            <v>07770926/0001-05</v>
          </cell>
          <cell r="B926" t="str">
            <v>MULTI BR COMB. E DERIVADOS</v>
          </cell>
        </row>
        <row r="927">
          <cell r="A927" t="str">
            <v>03711378/0003-53</v>
          </cell>
          <cell r="B927" t="str">
            <v>SPOLIER LOGISTICA LTDA</v>
          </cell>
        </row>
        <row r="928">
          <cell r="A928" t="str">
            <v>09557442/0001-08</v>
          </cell>
          <cell r="B928" t="str">
            <v>ABASTECEDORA DE COMBUSTIVEIS ROGUIL LTDA</v>
          </cell>
        </row>
        <row r="929">
          <cell r="A929" t="str">
            <v>92584168/0001-00</v>
          </cell>
          <cell r="B929" t="str">
            <v>AUTO POSTO NOMENACHER LTDA</v>
          </cell>
        </row>
        <row r="930">
          <cell r="A930" t="str">
            <v>08221690/0001-10</v>
          </cell>
          <cell r="B930" t="str">
            <v>EVOLUTTO AUTO POSTOLTDA</v>
          </cell>
        </row>
        <row r="931">
          <cell r="A931" t="str">
            <v>24523887/0001-60</v>
          </cell>
          <cell r="B931" t="str">
            <v>J.P.RAMOS ARMANDINHO EIRELI</v>
          </cell>
        </row>
        <row r="932">
          <cell r="A932" t="str">
            <v>222534160-53</v>
          </cell>
          <cell r="B932" t="str">
            <v>JORGE ELIAS FLORES</v>
          </cell>
        </row>
        <row r="933">
          <cell r="A933" t="str">
            <v>896826530-53</v>
          </cell>
          <cell r="B933" t="str">
            <v>ALESXANDRO ALMEIDA</v>
          </cell>
        </row>
        <row r="934">
          <cell r="A934" t="str">
            <v>26860615/0001-81</v>
          </cell>
          <cell r="B934" t="str">
            <v>LABORATORIO DE ANALISES LTDA</v>
          </cell>
        </row>
        <row r="935">
          <cell r="A935" t="str">
            <v>03424234/0001-54</v>
          </cell>
          <cell r="B935" t="str">
            <v>SOCIEDADE SANTANENSE DE HOTEIS LTDA-ME</v>
          </cell>
        </row>
        <row r="936">
          <cell r="A936" t="str">
            <v>95245369/0027-91</v>
          </cell>
          <cell r="B936" t="str">
            <v>COMERCIO DE COMBUSTIVEIS NEVOEIRO LTDA</v>
          </cell>
        </row>
        <row r="937">
          <cell r="A937" t="str">
            <v>18385965/0001-05</v>
          </cell>
          <cell r="B937" t="str">
            <v>MAURICIO MANTEGNA - TAPECARIA PALACIO</v>
          </cell>
        </row>
        <row r="938">
          <cell r="A938" t="str">
            <v>03823594/0001-29</v>
          </cell>
          <cell r="B938" t="str">
            <v>BORRAHARIA DO TREVO</v>
          </cell>
        </row>
        <row r="939">
          <cell r="A939" t="str">
            <v>08709260/0001-42</v>
          </cell>
          <cell r="B939" t="str">
            <v>MORAES &amp; BRAGHIROLLI LTDA</v>
          </cell>
        </row>
        <row r="940">
          <cell r="A940" t="str">
            <v>97552740/0001-72</v>
          </cell>
          <cell r="B940" t="str">
            <v>BORRACHARIA LIMA</v>
          </cell>
        </row>
        <row r="941">
          <cell r="A941" t="str">
            <v>04064394/0001-00</v>
          </cell>
          <cell r="B941" t="str">
            <v>LAMERICA SHOPPING CENTER</v>
          </cell>
        </row>
        <row r="942">
          <cell r="A942" t="str">
            <v>10520277/0001-07</v>
          </cell>
          <cell r="B942" t="str">
            <v>COMERCIAL COMBUSTIVEIS RAMIRO LTDA</v>
          </cell>
        </row>
        <row r="943">
          <cell r="A943" t="str">
            <v>28019443/0001-43</v>
          </cell>
          <cell r="B943" t="str">
            <v>POSTO LONGHI LTDA</v>
          </cell>
        </row>
        <row r="944">
          <cell r="A944" t="str">
            <v>17573813/0001-73</v>
          </cell>
          <cell r="B944" t="str">
            <v>PARK IMPERIAL</v>
          </cell>
        </row>
        <row r="945">
          <cell r="A945" t="str">
            <v>87417994/0001-24</v>
          </cell>
          <cell r="B945" t="str">
            <v>GARAGEM RECORD LTDA</v>
          </cell>
        </row>
        <row r="946">
          <cell r="A946" t="str">
            <v>980064363-59</v>
          </cell>
          <cell r="B946" t="str">
            <v>GERSON GIROSKI</v>
          </cell>
        </row>
        <row r="947">
          <cell r="A947" t="str">
            <v>26650016/0001-33</v>
          </cell>
          <cell r="B947" t="str">
            <v>OURO E PRATA</v>
          </cell>
        </row>
        <row r="948">
          <cell r="A948" t="str">
            <v>79021218/0001-82</v>
          </cell>
          <cell r="B948" t="str">
            <v>HOTEIS VALENTIM LTDA</v>
          </cell>
        </row>
        <row r="949">
          <cell r="A949" t="str">
            <v>06346022/0008-60</v>
          </cell>
          <cell r="B949" t="str">
            <v>SAFE PARK</v>
          </cell>
        </row>
        <row r="950">
          <cell r="A950" t="str">
            <v>20323944/0001-07</v>
          </cell>
          <cell r="B950" t="str">
            <v>ALEX JUNIOR ZANELA ME</v>
          </cell>
        </row>
        <row r="951">
          <cell r="A951" t="str">
            <v>93489243/0049-60</v>
          </cell>
          <cell r="B951" t="str">
            <v>COML.BUFFON E TRANS. LTDA</v>
          </cell>
        </row>
        <row r="952">
          <cell r="A952" t="str">
            <v>26918196/0001-91</v>
          </cell>
          <cell r="B952" t="str">
            <v>JOSE VALDIR DA SILVA RIBEIRO</v>
          </cell>
        </row>
        <row r="953">
          <cell r="A953" t="str">
            <v>08061711/0001-88</v>
          </cell>
          <cell r="B953" t="str">
            <v>WILSON CENTRO AUTOMOTIVO LTDA</v>
          </cell>
        </row>
        <row r="954">
          <cell r="A954" t="str">
            <v>11844291/0001-10</v>
          </cell>
          <cell r="B954" t="str">
            <v>CAIMAN - COMERCIO DE COMBUSTIVEIS LTDA</v>
          </cell>
        </row>
        <row r="955">
          <cell r="A955" t="str">
            <v>12647618/0001-27</v>
          </cell>
          <cell r="B955" t="str">
            <v>3A COML. DE COMB. LTDA</v>
          </cell>
        </row>
        <row r="956">
          <cell r="A956" t="str">
            <v>92661446/0001-85</v>
          </cell>
          <cell r="B956" t="str">
            <v>GUAIBACAR VEICULOS E PEÇAS LTDA</v>
          </cell>
        </row>
        <row r="957">
          <cell r="A957" t="str">
            <v>08542159/0002-20</v>
          </cell>
          <cell r="B957" t="str">
            <v xml:space="preserve">BRASILSUL DISTRIB. AUTO PEÇAS EIRELI </v>
          </cell>
        </row>
        <row r="958">
          <cell r="A958" t="str">
            <v>04179848/0001-39</v>
          </cell>
          <cell r="B958" t="str">
            <v>MARNI SILVEIRA QUADROS-ME</v>
          </cell>
        </row>
        <row r="959">
          <cell r="A959" t="str">
            <v>09327318/0007-41</v>
          </cell>
          <cell r="B959" t="str">
            <v>EURO VALE VEICULOS LTDA</v>
          </cell>
        </row>
        <row r="960">
          <cell r="A960" t="str">
            <v>93161393/0001-30</v>
          </cell>
          <cell r="B960" t="str">
            <v>POSTO DE COMBUSTIVEIS FT EIRELI</v>
          </cell>
        </row>
        <row r="961">
          <cell r="A961" t="str">
            <v>90238825/0002-12</v>
          </cell>
          <cell r="B961" t="str">
            <v>POSTO DE COMBUSTIVEIS ALICAR LTDA</v>
          </cell>
        </row>
        <row r="962">
          <cell r="A962" t="str">
            <v>30677412/0001-21</v>
          </cell>
          <cell r="B962" t="str">
            <v>LUCINI ACESSORIOS PARA VEICULOS</v>
          </cell>
        </row>
        <row r="963">
          <cell r="A963" t="str">
            <v>930150006/0035-62</v>
          </cell>
          <cell r="B963" t="str">
            <v>ZAFFARI COMERCIO E INDUSTRIA</v>
          </cell>
        </row>
        <row r="964">
          <cell r="A964" t="str">
            <v>08171435/0001-00</v>
          </cell>
          <cell r="B964" t="str">
            <v>ESTACIONAMENTO PALACE</v>
          </cell>
        </row>
        <row r="965">
          <cell r="A965" t="str">
            <v>98715121/0001-14</v>
          </cell>
          <cell r="B965" t="str">
            <v>COM.COMBUSTIVEIS VIADUTENSE LTDA</v>
          </cell>
        </row>
        <row r="966">
          <cell r="A966" t="str">
            <v>95425369/0004-03</v>
          </cell>
          <cell r="B966" t="str">
            <v>COMERCIO COMBUSTIVEIS NEVOEIRO LTDA</v>
          </cell>
        </row>
        <row r="967">
          <cell r="A967" t="str">
            <v>88084512/0001-24</v>
          </cell>
          <cell r="B967" t="str">
            <v>ARNALDO AZAMBUJA</v>
          </cell>
        </row>
        <row r="968">
          <cell r="A968" t="str">
            <v>23806309/0001-79</v>
          </cell>
          <cell r="B968" t="str">
            <v>WC AUTO POSTO LTDA</v>
          </cell>
        </row>
        <row r="969">
          <cell r="A969" t="str">
            <v>28016882/0001-00</v>
          </cell>
          <cell r="B969" t="str">
            <v>THEO CRUZ VEIT</v>
          </cell>
        </row>
        <row r="970">
          <cell r="A970" t="str">
            <v>03003622/0006-76</v>
          </cell>
          <cell r="B970" t="str">
            <v>STOP &amp; PARK</v>
          </cell>
        </row>
        <row r="971">
          <cell r="A971" t="str">
            <v>03712598/0013-73</v>
          </cell>
          <cell r="B971" t="str">
            <v>MULTIPARK</v>
          </cell>
        </row>
        <row r="972">
          <cell r="A972" t="str">
            <v>171249050-87</v>
          </cell>
          <cell r="B972" t="str">
            <v>L. MENDONÇA DOS SANTOS</v>
          </cell>
        </row>
        <row r="973">
          <cell r="A973" t="str">
            <v>914577770-53</v>
          </cell>
          <cell r="B973" t="str">
            <v>GEORGE VIDAL DA SILVA</v>
          </cell>
        </row>
        <row r="974">
          <cell r="A974" t="str">
            <v>88382502/0001-75</v>
          </cell>
          <cell r="B974" t="str">
            <v>POSTO DE SERVIÇOS RAPAKI LTDA</v>
          </cell>
        </row>
        <row r="975">
          <cell r="A975" t="str">
            <v>12230854/0001-43</v>
          </cell>
          <cell r="B975" t="str">
            <v xml:space="preserve">SISILGON COMERCIO DE COMBUSTIVEIS </v>
          </cell>
        </row>
        <row r="976">
          <cell r="A976" t="str">
            <v>01991461/0026-94</v>
          </cell>
          <cell r="B976" t="str">
            <v>S.S COMÉRCIO DE COMBUSTIVEIS SA.</v>
          </cell>
        </row>
        <row r="977">
          <cell r="A977" t="str">
            <v>28128412/0001-20</v>
          </cell>
          <cell r="B977" t="str">
            <v>ABASTECEDORA DE COMBUSTIVEIS KEMPA LTDA</v>
          </cell>
        </row>
        <row r="978">
          <cell r="A978" t="str">
            <v>93113835/0001-39</v>
          </cell>
          <cell r="B978" t="str">
            <v>PAULI JUNIOR C&amp;A LTDA</v>
          </cell>
        </row>
        <row r="979">
          <cell r="A979" t="str">
            <v>08236013/0001-76</v>
          </cell>
          <cell r="B979" t="str">
            <v>AUTO ELÉTRICA BOA VISTA</v>
          </cell>
        </row>
        <row r="980">
          <cell r="A980" t="str">
            <v>95166534/0003-60</v>
          </cell>
          <cell r="B980" t="str">
            <v>GRINGOS PARK</v>
          </cell>
        </row>
        <row r="981">
          <cell r="A981" t="str">
            <v>28026533/0003-23</v>
          </cell>
          <cell r="B981" t="str">
            <v>POSTO TIARAJU</v>
          </cell>
        </row>
        <row r="982">
          <cell r="A982" t="str">
            <v>91756379/0001-10</v>
          </cell>
          <cell r="B982" t="str">
            <v>POSTO SHANGAY</v>
          </cell>
        </row>
        <row r="983">
          <cell r="A983" t="str">
            <v>015247890-62</v>
          </cell>
          <cell r="B983" t="str">
            <v>DIOGO CALVETE</v>
          </cell>
        </row>
        <row r="984">
          <cell r="A984" t="str">
            <v>05652810/0001-46</v>
          </cell>
          <cell r="B984" t="str">
            <v>AUTECH CENTRO AUTOMOTIVO LTDA</v>
          </cell>
        </row>
        <row r="985">
          <cell r="A985" t="str">
            <v>60537263/0897-10</v>
          </cell>
          <cell r="B985" t="str">
            <v>ESTAPAR DEVILLE</v>
          </cell>
        </row>
        <row r="986">
          <cell r="A986" t="str">
            <v>19867973/0001-50</v>
          </cell>
          <cell r="B986" t="str">
            <v>POSTO MARCO ZERO EIRELI</v>
          </cell>
        </row>
        <row r="987">
          <cell r="A987" t="str">
            <v>89992861/0001-07</v>
          </cell>
          <cell r="B987" t="str">
            <v>GAUDÉRIOS COMERCIO DE COMBUSTIVEIS LTDA</v>
          </cell>
        </row>
        <row r="988">
          <cell r="A988" t="str">
            <v>04829935/0001-36</v>
          </cell>
          <cell r="B988" t="str">
            <v>ELTON M BUENO CIA LTDA</v>
          </cell>
        </row>
        <row r="989">
          <cell r="A989" t="str">
            <v>92117530/0001-32</v>
          </cell>
          <cell r="B989" t="str">
            <v>REFRICARRO AR CONDICIONADO</v>
          </cell>
        </row>
        <row r="990">
          <cell r="A990" t="str">
            <v>32161500/0001-00</v>
          </cell>
          <cell r="B990" t="str">
            <v>CONC. RODOVIAS INTEGRADAS SUL</v>
          </cell>
        </row>
        <row r="991">
          <cell r="A991" t="str">
            <v>92777234/0001-68</v>
          </cell>
          <cell r="B991" t="str">
            <v>LABORATORIO PASTEUR DE ANALISES CLINICAS S/S LTDA</v>
          </cell>
        </row>
        <row r="992">
          <cell r="A992" t="str">
            <v>17512680/0001-25</v>
          </cell>
          <cell r="B992" t="str">
            <v>MECANICA FUSIGER</v>
          </cell>
        </row>
        <row r="993">
          <cell r="A993" t="str">
            <v>976637280057-90</v>
          </cell>
          <cell r="B993" t="str">
            <v>COTRISOJA</v>
          </cell>
        </row>
        <row r="994">
          <cell r="A994" t="str">
            <v>26531197/0001-59</v>
          </cell>
          <cell r="B994" t="str">
            <v>FERNANDO XAVIER FREITAS</v>
          </cell>
        </row>
        <row r="995">
          <cell r="A995" t="str">
            <v>10745414/0001-01</v>
          </cell>
          <cell r="B995" t="str">
            <v>NHPEGASUS VEICULOS LTDA</v>
          </cell>
        </row>
        <row r="996">
          <cell r="A996" t="str">
            <v>27580127/0001-83</v>
          </cell>
          <cell r="B996" t="str">
            <v>GB COMERCIO DE COMBUSTIVEIS EURELI</v>
          </cell>
        </row>
        <row r="997">
          <cell r="A997" t="str">
            <v>07473735/0132-40</v>
          </cell>
          <cell r="B997" t="str">
            <v>SIM REDE DE POSTOS LTDA</v>
          </cell>
        </row>
        <row r="998">
          <cell r="A998" t="str">
            <v>00114130/0009-02</v>
          </cell>
          <cell r="B998" t="str">
            <v>COMERCIAL DE COMUS. VEL TAMANDARE LTDA</v>
          </cell>
        </row>
        <row r="999">
          <cell r="A999" t="str">
            <v>00440793/0001-60</v>
          </cell>
          <cell r="B999" t="str">
            <v>AGRATEC COMERCIO DE COMBUSTIVEIS LTDA</v>
          </cell>
        </row>
        <row r="1000">
          <cell r="A1000" t="str">
            <v>08970327/0001-06</v>
          </cell>
          <cell r="B1000" t="str">
            <v>ALEJU COM. DE PEÇAS E ACESSORIOS LTDA</v>
          </cell>
        </row>
        <row r="1001">
          <cell r="A1001" t="str">
            <v>13793895/0001-00</v>
          </cell>
          <cell r="B1001" t="str">
            <v>POSTO DE COMBUSTIVEIS E CONVENIENCIAS LTDA</v>
          </cell>
        </row>
        <row r="1002">
          <cell r="A1002" t="str">
            <v>07746312/0001-98</v>
          </cell>
          <cell r="B1002" t="str">
            <v>ALDI A S SOUZA E FILHO LTDA</v>
          </cell>
        </row>
        <row r="1003">
          <cell r="A1003" t="str">
            <v>89248223/0001-86</v>
          </cell>
          <cell r="B1003" t="str">
            <v>COOPAVER LTDA</v>
          </cell>
        </row>
        <row r="1004">
          <cell r="A1004" t="str">
            <v>971109300-68</v>
          </cell>
          <cell r="B1004" t="str">
            <v>EDUARDO FIGUEIRA</v>
          </cell>
        </row>
        <row r="1005">
          <cell r="A1005" t="str">
            <v>278129131-72</v>
          </cell>
          <cell r="B1005" t="str">
            <v>CLAUDIO SILVEIRA</v>
          </cell>
        </row>
        <row r="1006">
          <cell r="A1006" t="str">
            <v>07236879/0001-14</v>
          </cell>
          <cell r="B1006" t="str">
            <v>SULBRA MOTORES</v>
          </cell>
        </row>
        <row r="1007">
          <cell r="A1007" t="str">
            <v>00100521/0001-10</v>
          </cell>
          <cell r="B1007" t="str">
            <v>AUTO POSTO DISNEY LTDA</v>
          </cell>
        </row>
        <row r="1008">
          <cell r="A1008" t="str">
            <v>07473735/0024-78</v>
          </cell>
          <cell r="B1008" t="str">
            <v>SIM REDE DE POSTOS LTDA FLORES APARECIDA</v>
          </cell>
        </row>
        <row r="1009">
          <cell r="A1009" t="str">
            <v>936049630-87</v>
          </cell>
          <cell r="B1009" t="str">
            <v>LUÍS FERNANDO LOPES</v>
          </cell>
        </row>
        <row r="1010">
          <cell r="A1010" t="str">
            <v>06017427/0001-89</v>
          </cell>
          <cell r="B1010" t="str">
            <v>RDE M F GOMES ME</v>
          </cell>
        </row>
        <row r="1011">
          <cell r="A1011" t="str">
            <v>05539576/0001-45</v>
          </cell>
          <cell r="B1011" t="str">
            <v>HOTEL JACQUES GEORGES LTDA</v>
          </cell>
        </row>
        <row r="1012">
          <cell r="A1012" t="str">
            <v>04144615/0001-42</v>
          </cell>
          <cell r="B1012" t="str">
            <v>POSTO DE COMUSTIVEIS MASTER LTDA</v>
          </cell>
        </row>
        <row r="1013">
          <cell r="A1013" t="str">
            <v>27695224/0001-11</v>
          </cell>
          <cell r="B1013" t="str">
            <v>AEK COM.DE COMB.LTDA</v>
          </cell>
        </row>
        <row r="1014">
          <cell r="A1014" t="str">
            <v>16946616/0001-43</v>
          </cell>
          <cell r="B1014" t="str">
            <v>ENGLERT &amp; SZINVELSKI AUTO ELÉTRICA LTDA</v>
          </cell>
        </row>
        <row r="1015">
          <cell r="A1015" t="str">
            <v>16734867/0001-00</v>
          </cell>
          <cell r="B1015" t="str">
            <v>ESTOFLEH</v>
          </cell>
        </row>
        <row r="1016">
          <cell r="A1016" t="str">
            <v>10749646/0001-59</v>
          </cell>
          <cell r="B1016" t="str">
            <v>ESTACIONAMENTO PRESIDENTE VARGAS LTDA</v>
          </cell>
        </row>
        <row r="1017">
          <cell r="A1017" t="str">
            <v>133371220-00</v>
          </cell>
          <cell r="B1017" t="str">
            <v>CALIXTO WENZEL 1º OFICIO REGISTRO CIVEL</v>
          </cell>
        </row>
        <row r="1018">
          <cell r="A1018" t="str">
            <v>52312858/0001-36</v>
          </cell>
          <cell r="B1018" t="str">
            <v>ABASTECEDORA DE COMBUSTIVEIS BECKER LTDA</v>
          </cell>
        </row>
        <row r="1019">
          <cell r="A1019" t="str">
            <v>32161500/0001-00</v>
          </cell>
          <cell r="B1019" t="str">
            <v>CONC. RODOVIAS INTEGRADAS DO SUL S/A</v>
          </cell>
        </row>
        <row r="1020">
          <cell r="A1020" t="str">
            <v>14742689/0001-34</v>
          </cell>
          <cell r="B1020" t="str">
            <v>AUTO POSTO SANTA RITA</v>
          </cell>
        </row>
        <row r="1021">
          <cell r="A1021" t="str">
            <v>87676185/0001-37</v>
          </cell>
          <cell r="B1021" t="str">
            <v>DOM RAFAEL HOTEL</v>
          </cell>
        </row>
        <row r="1022">
          <cell r="A1022" t="str">
            <v>00114130/0006-60</v>
          </cell>
          <cell r="B1022" t="str">
            <v>COMERCIAL DE COMBUSTIVEIS TAMANDARE LTDA</v>
          </cell>
        </row>
        <row r="1023">
          <cell r="A1023" t="str">
            <v>89599666/0008-98</v>
          </cell>
          <cell r="B1023" t="str">
            <v>COM.DE COMBS. MARTINS LTDA</v>
          </cell>
        </row>
        <row r="1024">
          <cell r="A1024" t="str">
            <v>21024975/0002-00</v>
          </cell>
          <cell r="B1024" t="str">
            <v>POSTO RS 239 DERIVADOS DE PETROLEO LTDA</v>
          </cell>
        </row>
        <row r="1025">
          <cell r="A1025" t="str">
            <v>04626287/0001-10</v>
          </cell>
          <cell r="B1025" t="str">
            <v>PORTO VANS COM. E ASS. TEC. VEICULAR LTDA</v>
          </cell>
        </row>
        <row r="1026">
          <cell r="A1026" t="str">
            <v>90748971/0001-97</v>
          </cell>
          <cell r="B1026" t="str">
            <v>ITAIPU AUTO PEÇAS LTDA</v>
          </cell>
        </row>
        <row r="1027">
          <cell r="A1027" t="str">
            <v>18385965/0005-05</v>
          </cell>
          <cell r="B1027" t="str">
            <v>TAPEÇARIA PALACIO - MAURICIO MONTAGNA</v>
          </cell>
        </row>
        <row r="1028">
          <cell r="A1028" t="str">
            <v>17434686/0001-21</v>
          </cell>
          <cell r="B1028" t="str">
            <v>FM BORRACHARIA LTDA ME</v>
          </cell>
        </row>
        <row r="1029">
          <cell r="A1029" t="str">
            <v>97360119/0001-07</v>
          </cell>
          <cell r="B1029" t="str">
            <v>GEOCAR GEOMETRIA E BALANCEAMENTO E SUSPENSÃO LTDA</v>
          </cell>
        </row>
        <row r="1030">
          <cell r="A1030" t="str">
            <v>14448602/0001-10</v>
          </cell>
          <cell r="B1030" t="str">
            <v>POSTO DE COMBUSTIVEIS UMUHARAMA LTDA</v>
          </cell>
        </row>
        <row r="1031">
          <cell r="A1031" t="str">
            <v>02558109/0002-55</v>
          </cell>
          <cell r="B1031" t="str">
            <v>COMERCIO DE COMBUSTIVEIS FLORESTAL LTDA</v>
          </cell>
        </row>
        <row r="1032">
          <cell r="A1032" t="str">
            <v>10673262/0001-70</v>
          </cell>
          <cell r="B1032" t="str">
            <v>ALP. COMERCIO DE COMBUSTIVEIS LTDA</v>
          </cell>
        </row>
        <row r="1033">
          <cell r="A1033" t="str">
            <v>21186072/0001-45</v>
          </cell>
          <cell r="B1033" t="str">
            <v>MECÂNICA DIESEL 386 J.P.DOS SANTOS ASSESSÓRIO PARA VEÍCULOS</v>
          </cell>
        </row>
        <row r="1034">
          <cell r="A1034" t="str">
            <v>599981450-04</v>
          </cell>
          <cell r="B1034" t="str">
            <v>PAULO LUÍS</v>
          </cell>
        </row>
        <row r="1035">
          <cell r="A1035" t="str">
            <v>97168124/0002-01</v>
          </cell>
          <cell r="B1035" t="str">
            <v>POSTO PATRÃO</v>
          </cell>
        </row>
        <row r="1036">
          <cell r="A1036" t="str">
            <v>03054975/0001-90</v>
          </cell>
          <cell r="B1036" t="str">
            <v>CENTRAL TURBOS - COM E MANUTENÇÃO TURBOS LTDA</v>
          </cell>
        </row>
        <row r="1037">
          <cell r="A1037" t="str">
            <v>0080856802-27</v>
          </cell>
          <cell r="B1037" t="str">
            <v>LUIS RICARDO DA SILVA</v>
          </cell>
        </row>
        <row r="1038">
          <cell r="A1038" t="str">
            <v>94521226/0001-81</v>
          </cell>
          <cell r="B1038" t="str">
            <v>STP PROMOÇOES AUTOMOBILISTICAS LTDA-ME</v>
          </cell>
        </row>
        <row r="1039">
          <cell r="A1039" t="str">
            <v>94089380/0001-26</v>
          </cell>
          <cell r="B1039" t="str">
            <v>GARAGEM CASTELLANI</v>
          </cell>
        </row>
        <row r="1040">
          <cell r="A1040" t="str">
            <v>19585142/0001-96</v>
          </cell>
          <cell r="B1040" t="str">
            <v>BORRACHARIA CHACRINHA</v>
          </cell>
        </row>
        <row r="1041">
          <cell r="A1041" t="str">
            <v>23241843/0001-85</v>
          </cell>
          <cell r="B1041" t="str">
            <v>AMINA Q HUSEIN-EIRELI-ME</v>
          </cell>
        </row>
        <row r="1042">
          <cell r="A1042" t="str">
            <v>09345303/0001-10</v>
          </cell>
          <cell r="B1042" t="str">
            <v>RC MECÂNICA PESADA LTDA</v>
          </cell>
        </row>
        <row r="1043">
          <cell r="A1043" t="str">
            <v>06108078/0001-00</v>
          </cell>
          <cell r="B1043" t="str">
            <v>NAIR MARIA PANISSI</v>
          </cell>
        </row>
        <row r="1044">
          <cell r="A1044" t="str">
            <v>30010344/0001-42</v>
          </cell>
          <cell r="B1044" t="str">
            <v>FORSUL COMERCIO DE CAMINHÕES LTDA</v>
          </cell>
        </row>
        <row r="1045">
          <cell r="A1045" t="str">
            <v>90011305/0002-72.</v>
          </cell>
          <cell r="B1045" t="str">
            <v>AUTO POSTO COMBOIO</v>
          </cell>
        </row>
        <row r="1046">
          <cell r="A1046" t="str">
            <v>01991461/0033-13</v>
          </cell>
          <cell r="B1046" t="str">
            <v>S.S COMÉRCIO DE COMBUSTIVEIS SA.</v>
          </cell>
        </row>
        <row r="1047">
          <cell r="A1047" t="str">
            <v>07473735/0157-07</v>
          </cell>
          <cell r="B1047" t="str">
            <v>SIM REDE DE POSTOS LTDA</v>
          </cell>
        </row>
        <row r="1048">
          <cell r="A1048" t="str">
            <v>29818012/0004-52</v>
          </cell>
          <cell r="B1048" t="str">
            <v>SANTA LUCIA LP CONVENIENCIA LTDA</v>
          </cell>
        </row>
        <row r="1049">
          <cell r="A1049" t="str">
            <v>23514450/0001-06</v>
          </cell>
          <cell r="B1049" t="str">
            <v>MOLAS E FREIOS DA SILVA LTDA</v>
          </cell>
        </row>
        <row r="1050">
          <cell r="A1050" t="str">
            <v>88144803/0001-60</v>
          </cell>
          <cell r="B1050" t="str">
            <v>AITA E CIA LTDA</v>
          </cell>
        </row>
        <row r="1051">
          <cell r="A1051" t="str">
            <v>18902093/0001-05</v>
          </cell>
          <cell r="B1051" t="str">
            <v>SCHIO &amp; ZORZI LTDA</v>
          </cell>
        </row>
        <row r="1052">
          <cell r="A1052" t="str">
            <v>25079489/0001-60</v>
          </cell>
          <cell r="B1052" t="str">
            <v>BORRACHARIA AVENIDA</v>
          </cell>
        </row>
        <row r="1053">
          <cell r="A1053" t="str">
            <v>07329577/0001-90</v>
          </cell>
          <cell r="B1053" t="str">
            <v>ELIZEU ANTONIO DOS SANTOS &amp; CIA LTDA</v>
          </cell>
        </row>
        <row r="1054">
          <cell r="A1054" t="str">
            <v>411351130-68</v>
          </cell>
          <cell r="B1054" t="str">
            <v>PAULO RENATO BONDAN DA SILVA</v>
          </cell>
        </row>
        <row r="1055">
          <cell r="A1055" t="str">
            <v>01670245/0001-99</v>
          </cell>
          <cell r="B1055" t="str">
            <v>IMPORTEC COM E SERVIÇOS DE INFORMATICA LTDA</v>
          </cell>
        </row>
        <row r="1056">
          <cell r="A1056" t="str">
            <v>04125812/0008-90</v>
          </cell>
          <cell r="B1056" t="str">
            <v xml:space="preserve">MORELATE DISTRIBUIDORA DE AUTO PEÇAS LTDA </v>
          </cell>
        </row>
        <row r="1057">
          <cell r="A1057" t="str">
            <v>07344282/0001-93</v>
          </cell>
          <cell r="B1057" t="str">
            <v>NOSSA CASA COMERCIAL DE COMBUSTIVEIS LTDA</v>
          </cell>
        </row>
        <row r="1058">
          <cell r="A1058" t="str">
            <v>00485542/0001-00</v>
          </cell>
          <cell r="B1058" t="str">
            <v>SPONCHIADO JARDINE VEICULOS LTDA</v>
          </cell>
        </row>
        <row r="1059">
          <cell r="A1059" t="str">
            <v>94118288/0001-47</v>
          </cell>
          <cell r="B1059" t="str">
            <v>TOP STOP CENTRO AUTO MOTIVO LTDA</v>
          </cell>
        </row>
        <row r="1060">
          <cell r="A1060" t="str">
            <v>23944442/0001-91</v>
          </cell>
          <cell r="B1060" t="str">
            <v>NESTOR PNEUS</v>
          </cell>
        </row>
        <row r="1061">
          <cell r="A1061" t="str">
            <v>18033552/0001-61</v>
          </cell>
          <cell r="B1061" t="str">
            <v>99EMPRESA</v>
          </cell>
        </row>
        <row r="1062">
          <cell r="A1062" t="str">
            <v>25526004/0002-10</v>
          </cell>
          <cell r="B1062" t="str">
            <v>FELIN E FELIN LTDA</v>
          </cell>
        </row>
        <row r="1063">
          <cell r="A1063" t="str">
            <v>15233207/0001-83</v>
          </cell>
          <cell r="B1063" t="str">
            <v>POSTO MULLER COMB. E LUBRIFICANTES LTDA</v>
          </cell>
        </row>
        <row r="1064">
          <cell r="A1064" t="str">
            <v>34058252/0001-93</v>
          </cell>
          <cell r="B1064" t="str">
            <v>LAVAGEM MENINO DEUS AUTOMOTIVO LTDA</v>
          </cell>
        </row>
        <row r="1065">
          <cell r="A1065" t="str">
            <v>27869730/0001-80</v>
          </cell>
          <cell r="B1065" t="str">
            <v>JOSE GERALDO FREITAS JUNIOR</v>
          </cell>
        </row>
        <row r="1066">
          <cell r="A1066" t="str">
            <v>73628307/0001-05</v>
          </cell>
          <cell r="B1066" t="str">
            <v>ACN COM DE PROD DE TRANSITO LTDA EPP</v>
          </cell>
        </row>
        <row r="1067">
          <cell r="A1067" t="str">
            <v>87396008/0001-05</v>
          </cell>
          <cell r="B1067" t="str">
            <v>HOTEL CAMPO BOM LTDA</v>
          </cell>
        </row>
        <row r="1068">
          <cell r="A1068" t="str">
            <v>11454158/0003-10</v>
          </cell>
          <cell r="B1068" t="str">
            <v>ROTATIVO ALEGRETE</v>
          </cell>
        </row>
        <row r="1069">
          <cell r="A1069">
            <v>1061824346</v>
          </cell>
          <cell r="B1069" t="str">
            <v>ANTONIO CANTO</v>
          </cell>
        </row>
        <row r="1070">
          <cell r="A1070">
            <v>57524602049</v>
          </cell>
          <cell r="B1070" t="str">
            <v>LUIS FABIANO PRATES</v>
          </cell>
        </row>
        <row r="1071">
          <cell r="A1071" t="str">
            <v>015027960-40</v>
          </cell>
          <cell r="B1071" t="str">
            <v>MOISES DA CUNHA</v>
          </cell>
        </row>
        <row r="1072">
          <cell r="A1072" t="str">
            <v>06275736/0001-59</v>
          </cell>
          <cell r="B1072" t="str">
            <v xml:space="preserve">COMERCIO E TRANSPORTES DE COMBUSTIVEIS </v>
          </cell>
        </row>
        <row r="1073">
          <cell r="A1073" t="str">
            <v>10471999/0001-00</v>
          </cell>
          <cell r="B1073" t="str">
            <v>C.S. COMERCIO DE PEÇAS PARA VEICULOS LTDA</v>
          </cell>
        </row>
        <row r="1074">
          <cell r="A1074" t="str">
            <v>07824613/0001-92</v>
          </cell>
          <cell r="B1074" t="str">
            <v>ADRIANO &amp; PAULA - SERVIÇOS LAVAGEM CAMINHOES LTDA</v>
          </cell>
        </row>
        <row r="1075">
          <cell r="A1075" t="str">
            <v>608384260-34</v>
          </cell>
          <cell r="B1075" t="str">
            <v>JORGE LUCAS DE MORAES</v>
          </cell>
        </row>
        <row r="1076">
          <cell r="A1076" t="str">
            <v>02017619/0024-20</v>
          </cell>
          <cell r="B1076" t="str">
            <v>REK PARKING EMPREENDIMENTOS E PARTICIPACOES LTDA</v>
          </cell>
        </row>
        <row r="1077">
          <cell r="A1077" t="str">
            <v>05302184/0001-68</v>
          </cell>
          <cell r="B1077" t="str">
            <v>FACILITY ESTACIONAMENTO LTDA</v>
          </cell>
        </row>
        <row r="1078">
          <cell r="A1078" t="str">
            <v>89731988/0001-72</v>
          </cell>
          <cell r="B1078" t="str">
            <v>CITHOS TURISMO HOTELARIA E SERVIÇO EIRELI</v>
          </cell>
        </row>
        <row r="1079">
          <cell r="A1079" t="str">
            <v>06287728/0007-18</v>
          </cell>
          <cell r="B1079" t="str">
            <v>REDE POSTOS PARATI LTDA</v>
          </cell>
        </row>
        <row r="1080">
          <cell r="A1080" t="str">
            <v>510007170-20</v>
          </cell>
          <cell r="B1080" t="str">
            <v>JOVENIL S. EUGENIO</v>
          </cell>
        </row>
        <row r="1081">
          <cell r="A1081" t="str">
            <v>28875053/0001-75</v>
          </cell>
          <cell r="B1081" t="str">
            <v>FREDERICO S. DE ALMEIDA ESTACIONAMENTO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62"/>
  <sheetViews>
    <sheetView tabSelected="1" topLeftCell="A448" zoomScale="85" zoomScaleNormal="85" workbookViewId="0">
      <selection activeCell="A452" sqref="A452:E452"/>
    </sheetView>
  </sheetViews>
  <sheetFormatPr defaultRowHeight="38.25" customHeight="1"/>
  <cols>
    <col min="1" max="1" width="31" customWidth="1"/>
    <col min="2" max="2" width="34.140625" style="2" customWidth="1"/>
    <col min="3" max="3" width="39.28515625" style="1" customWidth="1"/>
    <col min="4" max="4" width="54.42578125" customWidth="1"/>
    <col min="5" max="5" width="23.42578125" style="3" customWidth="1"/>
  </cols>
  <sheetData>
    <row r="1" spans="1:5" ht="47.25">
      <c r="A1" s="20" t="s">
        <v>109</v>
      </c>
      <c r="B1" s="4" t="s">
        <v>110</v>
      </c>
      <c r="C1" s="21" t="s">
        <v>111</v>
      </c>
      <c r="D1" s="44" t="s">
        <v>54</v>
      </c>
      <c r="E1" s="45"/>
    </row>
    <row r="2" spans="1:5" ht="35.25" customHeight="1">
      <c r="A2" s="5" t="s">
        <v>0</v>
      </c>
      <c r="B2" s="49" t="s">
        <v>1</v>
      </c>
      <c r="C2" s="50"/>
      <c r="D2" s="6" t="s">
        <v>2</v>
      </c>
      <c r="E2" s="7" t="s">
        <v>3</v>
      </c>
    </row>
    <row r="3" spans="1:5" ht="38.25" customHeight="1">
      <c r="A3" s="8" t="s">
        <v>4</v>
      </c>
      <c r="B3" s="9" t="s">
        <v>5</v>
      </c>
      <c r="C3" s="10" t="s">
        <v>6</v>
      </c>
      <c r="D3" s="9" t="s">
        <v>7</v>
      </c>
      <c r="E3" s="11" t="s">
        <v>8</v>
      </c>
    </row>
    <row r="4" spans="1:5" ht="38.25" customHeight="1">
      <c r="A4" s="22">
        <v>43654</v>
      </c>
      <c r="B4" s="23" t="str">
        <f>VLOOKUP(C4,[1]Plan1!$A$5:$B$1090,2,FALSE)</f>
        <v>LAVAGEM MENINO DEUS - ME</v>
      </c>
      <c r="C4" s="24" t="s">
        <v>94</v>
      </c>
      <c r="D4" s="25" t="s">
        <v>112</v>
      </c>
      <c r="E4" s="26">
        <v>50</v>
      </c>
    </row>
    <row r="5" spans="1:5" ht="38.25" customHeight="1">
      <c r="A5" s="22">
        <v>43656</v>
      </c>
      <c r="B5" s="23" t="str">
        <f>VLOOKUP(C5,[1]Plan1!$A$5:$B$1090,2,FALSE)</f>
        <v>UBER DO BRASIL TECNOLOGIA LTDA</v>
      </c>
      <c r="C5" s="24" t="s">
        <v>18</v>
      </c>
      <c r="D5" s="25" t="s">
        <v>113</v>
      </c>
      <c r="E5" s="26">
        <v>13.75</v>
      </c>
    </row>
    <row r="6" spans="1:5" ht="38.25" customHeight="1">
      <c r="A6" s="22">
        <v>43658</v>
      </c>
      <c r="B6" s="23" t="str">
        <f>VLOOKUP(C6,[1]Plan1!$A$5:$B$1090,2,FALSE)</f>
        <v>JOSE GERALDO FREITAS JUNIOR</v>
      </c>
      <c r="C6" s="24" t="s">
        <v>114</v>
      </c>
      <c r="D6" s="25" t="s">
        <v>115</v>
      </c>
      <c r="E6" s="26">
        <v>160</v>
      </c>
    </row>
    <row r="7" spans="1:5" ht="38.25" customHeight="1">
      <c r="A7" s="22">
        <v>43658</v>
      </c>
      <c r="B7" s="23" t="str">
        <f>VLOOKUP(C7,[1]Plan1!$A$5:$B$1090,2,FALSE)</f>
        <v>VULCANIZADORA TREVO</v>
      </c>
      <c r="C7" s="24" t="s">
        <v>116</v>
      </c>
      <c r="D7" s="25" t="s">
        <v>117</v>
      </c>
      <c r="E7" s="26">
        <v>20</v>
      </c>
    </row>
    <row r="8" spans="1:5" ht="38.25" customHeight="1">
      <c r="A8" s="22">
        <v>43658</v>
      </c>
      <c r="B8" s="23" t="str">
        <f>VLOOKUP(C8,[1]Plan1!$A$5:$B$1090,2,FALSE)</f>
        <v>RIO GRANDE PLACAS LTDA ME</v>
      </c>
      <c r="C8" s="24" t="s">
        <v>118</v>
      </c>
      <c r="D8" s="25" t="s">
        <v>119</v>
      </c>
      <c r="E8" s="26">
        <v>200</v>
      </c>
    </row>
    <row r="9" spans="1:5" ht="38.25" customHeight="1">
      <c r="A9" s="22">
        <v>43661</v>
      </c>
      <c r="B9" s="23" t="str">
        <f>VLOOKUP(C9,[1]Plan1!$A$5:$B$1090,2,FALSE)</f>
        <v>ABASTECEDORA ABM LTDA</v>
      </c>
      <c r="C9" s="24" t="s">
        <v>120</v>
      </c>
      <c r="D9" s="25" t="s">
        <v>121</v>
      </c>
      <c r="E9" s="26">
        <v>300</v>
      </c>
    </row>
    <row r="10" spans="1:5" ht="38.25" customHeight="1">
      <c r="A10" s="22">
        <v>43661</v>
      </c>
      <c r="B10" s="23" t="str">
        <f>VLOOKUP(C10,[1]Plan1!$A$5:$B$1090,2,FALSE)</f>
        <v>AEK COM.DE COMB.LTDA</v>
      </c>
      <c r="C10" s="24" t="s">
        <v>122</v>
      </c>
      <c r="D10" s="25" t="s">
        <v>123</v>
      </c>
      <c r="E10" s="26">
        <v>198.04</v>
      </c>
    </row>
    <row r="11" spans="1:5" ht="38.25" customHeight="1">
      <c r="A11" s="22">
        <v>43661</v>
      </c>
      <c r="B11" s="23" t="str">
        <f>VLOOKUP(C11,[1]Plan1!$A$5:$B$1090,2,FALSE)</f>
        <v>POSTO BATOVI COM. RS COMB. LTDA</v>
      </c>
      <c r="C11" s="24" t="s">
        <v>124</v>
      </c>
      <c r="D11" s="25" t="s">
        <v>125</v>
      </c>
      <c r="E11" s="26">
        <v>159.22999999999999</v>
      </c>
    </row>
    <row r="12" spans="1:5" ht="38.25" customHeight="1">
      <c r="A12" s="22">
        <v>43661</v>
      </c>
      <c r="B12" s="23" t="str">
        <f>VLOOKUP(C12,[1]Plan1!$A$5:$B$1090,2,FALSE)</f>
        <v>POSTO MULLER COMB. E LUBRIFICANTES LTDA</v>
      </c>
      <c r="C12" s="24" t="s">
        <v>126</v>
      </c>
      <c r="D12" s="25" t="s">
        <v>127</v>
      </c>
      <c r="E12" s="26">
        <v>33</v>
      </c>
    </row>
    <row r="13" spans="1:5" ht="34.5" customHeight="1">
      <c r="A13" s="22">
        <v>43662</v>
      </c>
      <c r="B13" s="23" t="str">
        <f>VLOOKUP(C13,[1]Plan1!$A$5:$B$1090,2,FALSE)</f>
        <v>SOS DIESEL LTDA</v>
      </c>
      <c r="C13" s="24" t="s">
        <v>128</v>
      </c>
      <c r="D13" s="25" t="s">
        <v>129</v>
      </c>
      <c r="E13" s="26">
        <v>1750</v>
      </c>
    </row>
    <row r="14" spans="1:5" ht="38.25" customHeight="1">
      <c r="A14" s="22">
        <v>43662</v>
      </c>
      <c r="B14" s="23" t="str">
        <f>VLOOKUP(C14,[1]Plan1!$A$5:$B$1090,2,FALSE)</f>
        <v>SOS DIESEL LTDA</v>
      </c>
      <c r="C14" s="24" t="s">
        <v>128</v>
      </c>
      <c r="D14" s="25" t="s">
        <v>130</v>
      </c>
      <c r="E14" s="26">
        <v>1150</v>
      </c>
    </row>
    <row r="15" spans="1:5" ht="36" customHeight="1">
      <c r="A15" s="22">
        <v>43662</v>
      </c>
      <c r="B15" s="23" t="str">
        <f>VLOOKUP(C15,[1]Plan1!$A$5:$B$1090,2,FALSE)</f>
        <v>DRSUL VEÍCULOS LTDA</v>
      </c>
      <c r="C15" s="24" t="s">
        <v>131</v>
      </c>
      <c r="D15" s="25" t="s">
        <v>132</v>
      </c>
      <c r="E15" s="26">
        <v>110</v>
      </c>
    </row>
    <row r="16" spans="1:5" ht="38.25" customHeight="1">
      <c r="A16" s="22">
        <v>43662</v>
      </c>
      <c r="B16" s="23" t="str">
        <f>VLOOKUP(C16,[1]Plan1!$A$5:$B$1090,2,FALSE)</f>
        <v>SOS DIESEL LTDA</v>
      </c>
      <c r="C16" s="24" t="s">
        <v>128</v>
      </c>
      <c r="D16" s="25" t="s">
        <v>133</v>
      </c>
      <c r="E16" s="26">
        <v>500</v>
      </c>
    </row>
    <row r="17" spans="1:5" ht="38.25" customHeight="1">
      <c r="A17" s="22">
        <v>43662</v>
      </c>
      <c r="B17" s="23" t="str">
        <f>VLOOKUP(C17,[1]Plan1!$A$5:$B$1090,2,FALSE)</f>
        <v>SOS DIESEL LTDA</v>
      </c>
      <c r="C17" s="24" t="s">
        <v>128</v>
      </c>
      <c r="D17" s="25" t="s">
        <v>133</v>
      </c>
      <c r="E17" s="26">
        <v>300</v>
      </c>
    </row>
    <row r="18" spans="1:5" ht="38.25" customHeight="1">
      <c r="A18" s="22">
        <v>43662</v>
      </c>
      <c r="B18" s="23" t="str">
        <f>VLOOKUP(C18,[1]Plan1!$A$5:$B$1090,2,FALSE)</f>
        <v>ROTATIVO ALEGRETE</v>
      </c>
      <c r="C18" s="24" t="s">
        <v>134</v>
      </c>
      <c r="D18" s="25" t="s">
        <v>135</v>
      </c>
      <c r="E18" s="26">
        <v>7.5</v>
      </c>
    </row>
    <row r="19" spans="1:5" ht="38.25" customHeight="1">
      <c r="A19" s="22">
        <v>43663</v>
      </c>
      <c r="B19" s="23" t="str">
        <f>VLOOKUP(C19,[1]Plan1!$A$5:$B$1090,2,FALSE)</f>
        <v>DRSUL VEÍCULOS LTDA</v>
      </c>
      <c r="C19" s="24" t="s">
        <v>131</v>
      </c>
      <c r="D19" s="25" t="s">
        <v>132</v>
      </c>
      <c r="E19" s="26">
        <v>405.76</v>
      </c>
    </row>
    <row r="20" spans="1:5" ht="38.25" customHeight="1">
      <c r="A20" s="22">
        <v>43663</v>
      </c>
      <c r="B20" s="23" t="str">
        <f>VLOOKUP(C20,[1]Plan1!$A$5:$B$1090,2,FALSE)</f>
        <v>LAVAGEM MENINO DEUS AUTOMOTIVO LTDA</v>
      </c>
      <c r="C20" s="24" t="s">
        <v>136</v>
      </c>
      <c r="D20" s="25" t="s">
        <v>112</v>
      </c>
      <c r="E20" s="26">
        <v>100</v>
      </c>
    </row>
    <row r="21" spans="1:5" ht="43.5" customHeight="1">
      <c r="A21" s="22">
        <v>43663</v>
      </c>
      <c r="B21" s="23" t="str">
        <f>VLOOKUP(C21,[1]Plan1!$A$5:$B$1090,2,FALSE)</f>
        <v>DRSUL VEÍCULOS LTDA</v>
      </c>
      <c r="C21" s="24" t="s">
        <v>131</v>
      </c>
      <c r="D21" s="25" t="s">
        <v>137</v>
      </c>
      <c r="E21" s="26">
        <v>417.2</v>
      </c>
    </row>
    <row r="22" spans="1:5" ht="38.25" customHeight="1">
      <c r="A22" s="22">
        <v>43664</v>
      </c>
      <c r="B22" s="23" t="str">
        <f>VLOOKUP(C22,[1]Plan1!$A$5:$B$1090,2,FALSE)</f>
        <v xml:space="preserve">BRASILSUL DISTRIB. AUTO PEÇAS EIRELI </v>
      </c>
      <c r="C22" s="24" t="s">
        <v>138</v>
      </c>
      <c r="D22" s="25" t="s">
        <v>139</v>
      </c>
      <c r="E22" s="27">
        <v>138</v>
      </c>
    </row>
    <row r="23" spans="1:5" ht="45" customHeight="1">
      <c r="A23" s="22">
        <v>43664</v>
      </c>
      <c r="B23" s="23" t="str">
        <f>VLOOKUP(C23,[1]Plan1!$A$5:$B$1090,2,FALSE)</f>
        <v>GEOCAR GEOMETRIA E BALANCEAMENTO E SUSPENSÃO LTDA</v>
      </c>
      <c r="C23" s="24" t="s">
        <v>140</v>
      </c>
      <c r="D23" s="25" t="s">
        <v>141</v>
      </c>
      <c r="E23" s="26">
        <v>90</v>
      </c>
    </row>
    <row r="24" spans="1:5" ht="38.25" customHeight="1">
      <c r="A24" s="22">
        <v>43664</v>
      </c>
      <c r="B24" s="23" t="str">
        <f>VLOOKUP(C24,[1]Plan1!$A$5:$B$1090,2,FALSE)</f>
        <v>HOTEL CAMPO BOM LTDA</v>
      </c>
      <c r="C24" s="24" t="s">
        <v>142</v>
      </c>
      <c r="D24" s="25" t="s">
        <v>143</v>
      </c>
      <c r="E24" s="26">
        <v>15</v>
      </c>
    </row>
    <row r="25" spans="1:5" ht="38.25" customHeight="1">
      <c r="A25" s="22">
        <v>43664</v>
      </c>
      <c r="B25" s="23" t="str">
        <f>VLOOKUP(C25,[1]Plan1!$A$5:$B$1090,2,FALSE)</f>
        <v>SERTTEL LTDA</v>
      </c>
      <c r="C25" s="24" t="s">
        <v>144</v>
      </c>
      <c r="D25" s="25" t="s">
        <v>145</v>
      </c>
      <c r="E25" s="26">
        <v>14</v>
      </c>
    </row>
    <row r="26" spans="1:5" ht="38.25" customHeight="1">
      <c r="A26" s="22">
        <v>43665</v>
      </c>
      <c r="B26" s="23" t="str">
        <f>VLOOKUP(C26,[1]Plan1!$A$5:$B$1090,2,FALSE)</f>
        <v>FERRAMENTAS GERAIS</v>
      </c>
      <c r="C26" s="24" t="s">
        <v>61</v>
      </c>
      <c r="D26" s="25" t="s">
        <v>146</v>
      </c>
      <c r="E26" s="26">
        <v>14.08</v>
      </c>
    </row>
    <row r="27" spans="1:5" ht="38.25" customHeight="1">
      <c r="A27" s="22">
        <v>43668</v>
      </c>
      <c r="B27" s="23" t="str">
        <f>VLOOKUP(C27,[1]Plan1!$A$5:$B$1090,2,FALSE)</f>
        <v>BROZAUTO VEÍCULOS E PEÇAS LTDA</v>
      </c>
      <c r="C27" s="24" t="s">
        <v>147</v>
      </c>
      <c r="D27" s="25" t="s">
        <v>148</v>
      </c>
      <c r="E27" s="26">
        <v>437.58</v>
      </c>
    </row>
    <row r="28" spans="1:5" ht="38.25" customHeight="1">
      <c r="A28" s="22">
        <v>43668</v>
      </c>
      <c r="B28" s="23" t="str">
        <f>VLOOKUP(C28,[1]Plan1!$A$5:$B$1090,2,FALSE)</f>
        <v>MOLAS E FREIOS DA SILVA LTDA</v>
      </c>
      <c r="C28" s="24" t="s">
        <v>88</v>
      </c>
      <c r="D28" s="25" t="s">
        <v>149</v>
      </c>
      <c r="E28" s="26">
        <v>292</v>
      </c>
    </row>
    <row r="29" spans="1:5" ht="38.25" customHeight="1">
      <c r="A29" s="22">
        <v>43668</v>
      </c>
      <c r="B29" s="23" t="str">
        <f>VLOOKUP(C29,[1]Plan1!$A$5:$B$1090,2,FALSE)</f>
        <v>BROZAUTO VEÍCULOS E PEÇAS LTDA</v>
      </c>
      <c r="C29" s="24" t="s">
        <v>147</v>
      </c>
      <c r="D29" s="25" t="s">
        <v>150</v>
      </c>
      <c r="E29" s="26">
        <v>749.07</v>
      </c>
    </row>
    <row r="30" spans="1:5" ht="38.25" customHeight="1">
      <c r="A30" s="22">
        <v>43668</v>
      </c>
      <c r="B30" s="23" t="str">
        <f>VLOOKUP(C30,[1]Plan1!$A$5:$B$1090,2,FALSE)</f>
        <v>MOLAS E FREIOS DA SILVA LTDA</v>
      </c>
      <c r="C30" s="24" t="s">
        <v>88</v>
      </c>
      <c r="D30" s="25" t="s">
        <v>151</v>
      </c>
      <c r="E30" s="26">
        <v>100</v>
      </c>
    </row>
    <row r="31" spans="1:5" ht="38.25" customHeight="1">
      <c r="A31" s="22">
        <v>43668</v>
      </c>
      <c r="B31" s="23" t="str">
        <f>VLOOKUP(C31,[1]Plan1!$A$5:$B$1090,2,FALSE)</f>
        <v>KLEIN AUTO SOM LTDA ME</v>
      </c>
      <c r="C31" s="24" t="s">
        <v>152</v>
      </c>
      <c r="D31" s="25" t="s">
        <v>153</v>
      </c>
      <c r="E31" s="26">
        <v>336</v>
      </c>
    </row>
    <row r="32" spans="1:5" ht="38.25" customHeight="1">
      <c r="A32" s="22">
        <v>43668</v>
      </c>
      <c r="B32" s="23" t="str">
        <f>VLOOKUP(C32,[1]Plan1!$A$5:$B$1090,2,FALSE)</f>
        <v>EMPRESA GAÚCHA DE RODOVIAS S/A</v>
      </c>
      <c r="C32" s="24" t="s">
        <v>87</v>
      </c>
      <c r="D32" s="25" t="s">
        <v>154</v>
      </c>
      <c r="E32" s="26">
        <v>6.5</v>
      </c>
    </row>
    <row r="33" spans="1:5" ht="38.25" customHeight="1">
      <c r="A33" s="28">
        <v>43669</v>
      </c>
      <c r="B33" s="23" t="str">
        <f>VLOOKUP(C33,[1]Plan1!$A$5:$B$1090,2,FALSE)</f>
        <v>FELIN E FELIN LTDA</v>
      </c>
      <c r="C33" s="24" t="s">
        <v>155</v>
      </c>
      <c r="D33" s="25" t="s">
        <v>156</v>
      </c>
      <c r="E33" s="29">
        <v>187.59</v>
      </c>
    </row>
    <row r="34" spans="1:5" ht="38.25" customHeight="1">
      <c r="A34" s="22">
        <v>43669</v>
      </c>
      <c r="B34" s="23" t="str">
        <f>VLOOKUP(C34,[1]Plan1!$A$5:$B$1090,2,FALSE)</f>
        <v>ACN COM DE PROD DE TRANSITO LTDA EPP</v>
      </c>
      <c r="C34" s="24" t="s">
        <v>157</v>
      </c>
      <c r="D34" s="25" t="s">
        <v>158</v>
      </c>
      <c r="E34" s="26">
        <v>480</v>
      </c>
    </row>
    <row r="35" spans="1:5" ht="38.25" customHeight="1">
      <c r="A35" s="22">
        <v>43670</v>
      </c>
      <c r="B35" s="23" t="str">
        <f>VLOOKUP(C35,[1]Plan1!$A$5:$B$1090,2,FALSE)</f>
        <v>ANTONIO CANTO</v>
      </c>
      <c r="C35" s="24">
        <v>1061824346</v>
      </c>
      <c r="D35" s="25" t="s">
        <v>159</v>
      </c>
      <c r="E35" s="26">
        <v>15</v>
      </c>
    </row>
    <row r="36" spans="1:5" ht="38.25" customHeight="1">
      <c r="A36" s="22">
        <v>43670</v>
      </c>
      <c r="B36" s="23" t="str">
        <f>VLOOKUP(C36,[1]Plan1!$A$5:$B$1090,2,FALSE)</f>
        <v>LUIS FABIANO PRATES</v>
      </c>
      <c r="C36" s="24">
        <v>57524602049</v>
      </c>
      <c r="D36" s="25" t="s">
        <v>159</v>
      </c>
      <c r="E36" s="26">
        <v>18</v>
      </c>
    </row>
    <row r="37" spans="1:5" ht="38.25" customHeight="1">
      <c r="A37" s="22">
        <v>43671</v>
      </c>
      <c r="B37" s="23" t="str">
        <f>VLOOKUP(C37,[1]Plan1!$A$5:$B$1090,2,FALSE)</f>
        <v>FREE WAY COM DE BATERIAS LTDA</v>
      </c>
      <c r="C37" s="24" t="s">
        <v>91</v>
      </c>
      <c r="D37" s="25" t="s">
        <v>160</v>
      </c>
      <c r="E37" s="26">
        <v>22</v>
      </c>
    </row>
    <row r="38" spans="1:5" ht="38.25" customHeight="1">
      <c r="A38" s="22">
        <v>43671</v>
      </c>
      <c r="B38" s="23" t="str">
        <f>VLOOKUP(C38,[1]Plan1!$A$5:$B$1090,2,FALSE)</f>
        <v>FERRAMENTAS GERAIS</v>
      </c>
      <c r="C38" s="24" t="s">
        <v>61</v>
      </c>
      <c r="D38" s="25" t="s">
        <v>146</v>
      </c>
      <c r="E38" s="26">
        <v>54.84</v>
      </c>
    </row>
    <row r="39" spans="1:5" ht="38.25" customHeight="1">
      <c r="A39" s="22">
        <v>43671</v>
      </c>
      <c r="B39" s="23" t="str">
        <f>VLOOKUP(C39,[1]Plan1!$A$5:$B$1090,2,FALSE)</f>
        <v>UBER DO BRASIL TECNOLOGIA LTDA</v>
      </c>
      <c r="C39" s="24" t="s">
        <v>18</v>
      </c>
      <c r="D39" s="25" t="s">
        <v>113</v>
      </c>
      <c r="E39" s="26">
        <v>11.32</v>
      </c>
    </row>
    <row r="40" spans="1:5" ht="38.25" customHeight="1">
      <c r="A40" s="22">
        <v>43671</v>
      </c>
      <c r="B40" s="23" t="str">
        <f>VLOOKUP(C40,[1]Plan1!$A$5:$B$1090,2,FALSE)</f>
        <v>MOISES DA CUNHA</v>
      </c>
      <c r="C40" s="24" t="s">
        <v>161</v>
      </c>
      <c r="D40" s="25" t="s">
        <v>162</v>
      </c>
      <c r="E40" s="26">
        <v>20</v>
      </c>
    </row>
    <row r="41" spans="1:5" ht="38.25" customHeight="1">
      <c r="A41" s="22">
        <v>43672</v>
      </c>
      <c r="B41" s="23" t="str">
        <f>VLOOKUP(C41,[1]Plan1!$A$5:$B$1090,2,FALSE)</f>
        <v>GIOVANE F. PICK &amp; CIA LTDA</v>
      </c>
      <c r="C41" s="24" t="s">
        <v>163</v>
      </c>
      <c r="D41" s="25" t="s">
        <v>164</v>
      </c>
      <c r="E41" s="26">
        <v>148.02000000000001</v>
      </c>
    </row>
    <row r="42" spans="1:5" ht="60" customHeight="1">
      <c r="A42" s="22">
        <v>43672</v>
      </c>
      <c r="B42" s="23" t="str">
        <f>VLOOKUP(C42,[1]Plan1!$A$5:$B$1090,2,FALSE)</f>
        <v>EMPRESA GAÚCHA DE RODOVIAS S/A</v>
      </c>
      <c r="C42" s="24" t="s">
        <v>87</v>
      </c>
      <c r="D42" s="25" t="s">
        <v>165</v>
      </c>
      <c r="E42" s="26">
        <v>3.25</v>
      </c>
    </row>
    <row r="43" spans="1:5" ht="38.25" customHeight="1">
      <c r="A43" s="22">
        <v>43675</v>
      </c>
      <c r="B43" s="23" t="str">
        <f>VLOOKUP(C43,[1]Plan1!$A$5:$B$1090,2,FALSE)</f>
        <v>LAVAGEM MENINO DEUS AUTOMOTIVO LTDA</v>
      </c>
      <c r="C43" s="24" t="s">
        <v>136</v>
      </c>
      <c r="D43" s="25" t="s">
        <v>112</v>
      </c>
      <c r="E43" s="26">
        <v>100</v>
      </c>
    </row>
    <row r="44" spans="1:5" ht="38.25" customHeight="1">
      <c r="A44" s="22">
        <v>43675</v>
      </c>
      <c r="B44" s="23" t="str">
        <f>VLOOKUP(C44,[1]Plan1!$A$5:$B$1090,2,FALSE)</f>
        <v>EMPRESA GAÚCHA DE RODOVIAS S/A</v>
      </c>
      <c r="C44" s="24" t="s">
        <v>87</v>
      </c>
      <c r="D44" s="25" t="s">
        <v>166</v>
      </c>
      <c r="E44" s="26">
        <v>6.5</v>
      </c>
    </row>
    <row r="45" spans="1:5" ht="38.25" customHeight="1">
      <c r="A45" s="22">
        <v>43675</v>
      </c>
      <c r="B45" s="23" t="str">
        <f>VLOOKUP(C45,[1]Plan1!$A$5:$B$1090,2,FALSE)</f>
        <v>GARAGEM LAITANO LTDA</v>
      </c>
      <c r="C45" s="24" t="s">
        <v>96</v>
      </c>
      <c r="D45" s="25" t="s">
        <v>167</v>
      </c>
      <c r="E45" s="26">
        <v>42</v>
      </c>
    </row>
    <row r="46" spans="1:5" ht="38.25" customHeight="1">
      <c r="A46" s="22">
        <v>43676</v>
      </c>
      <c r="B46" s="23" t="str">
        <f>VLOOKUP(C46,[1]Plan1!$A$5:$B$1090,2,FALSE)</f>
        <v>POSTO 44 DERIVADOS PETROLEO LTDA</v>
      </c>
      <c r="C46" s="24" t="s">
        <v>168</v>
      </c>
      <c r="D46" s="25" t="s">
        <v>169</v>
      </c>
      <c r="E46" s="26">
        <v>189.25</v>
      </c>
    </row>
    <row r="47" spans="1:5" ht="38.25" customHeight="1">
      <c r="A47" s="22">
        <v>43678</v>
      </c>
      <c r="B47" s="23" t="str">
        <f>VLOOKUP(C47,[1]Plan1!$A$5:$B$1090,2,FALSE)</f>
        <v>P ESTOPAR</v>
      </c>
      <c r="C47" s="24" t="s">
        <v>90</v>
      </c>
      <c r="D47" s="25" t="s">
        <v>170</v>
      </c>
      <c r="E47" s="26">
        <v>12</v>
      </c>
    </row>
    <row r="48" spans="1:5" ht="38.25" customHeight="1">
      <c r="A48" s="22">
        <v>43678</v>
      </c>
      <c r="B48" s="23" t="str">
        <f>VLOOKUP(C48,[1]Plan1!$A$5:$B$1090,2,FALSE)</f>
        <v>BROZAUTO VEÍCULOS E PEÇAS LTDA</v>
      </c>
      <c r="C48" s="24" t="s">
        <v>147</v>
      </c>
      <c r="D48" s="25" t="s">
        <v>171</v>
      </c>
      <c r="E48" s="26">
        <v>215.07</v>
      </c>
    </row>
    <row r="49" spans="1:5" ht="38.25" customHeight="1">
      <c r="A49" s="30" t="s">
        <v>653</v>
      </c>
      <c r="B49" s="31"/>
      <c r="C49" s="31"/>
      <c r="D49" s="31"/>
      <c r="E49" s="32">
        <f>SUM(E4:E48)</f>
        <v>9591.5499999999993</v>
      </c>
    </row>
    <row r="50" spans="1:5" ht="38.25" customHeight="1">
      <c r="A50" s="46" t="s">
        <v>172</v>
      </c>
      <c r="B50" s="47"/>
      <c r="C50" s="47"/>
      <c r="D50" s="47"/>
      <c r="E50" s="48"/>
    </row>
    <row r="51" spans="1:5" ht="38.25" customHeight="1">
      <c r="A51" s="4" t="s">
        <v>20</v>
      </c>
      <c r="B51" s="4" t="s">
        <v>21</v>
      </c>
      <c r="C51" s="4" t="s">
        <v>173</v>
      </c>
      <c r="D51" s="44" t="s">
        <v>10</v>
      </c>
      <c r="E51" s="45"/>
    </row>
    <row r="52" spans="1:5" ht="38.25" customHeight="1">
      <c r="A52" s="5" t="s">
        <v>0</v>
      </c>
      <c r="B52" s="49" t="s">
        <v>1</v>
      </c>
      <c r="C52" s="50"/>
      <c r="D52" s="6" t="s">
        <v>2</v>
      </c>
      <c r="E52" s="7" t="s">
        <v>3</v>
      </c>
    </row>
    <row r="53" spans="1:5" ht="38.25" customHeight="1">
      <c r="A53" s="8" t="s">
        <v>4</v>
      </c>
      <c r="B53" s="9" t="s">
        <v>5</v>
      </c>
      <c r="C53" s="10" t="s">
        <v>6</v>
      </c>
      <c r="D53" s="9" t="s">
        <v>7</v>
      </c>
      <c r="E53" s="11" t="s">
        <v>8</v>
      </c>
    </row>
    <row r="54" spans="1:5" ht="38.25" customHeight="1">
      <c r="A54" s="12"/>
      <c r="B54" s="57" t="s">
        <v>23</v>
      </c>
      <c r="C54" s="58"/>
      <c r="D54" s="13"/>
      <c r="E54" s="15"/>
    </row>
    <row r="55" spans="1:5" ht="38.25" customHeight="1">
      <c r="A55" s="12"/>
      <c r="B55" s="59"/>
      <c r="C55" s="60"/>
      <c r="D55" s="13"/>
      <c r="E55" s="15"/>
    </row>
    <row r="56" spans="1:5" ht="38.25" customHeight="1">
      <c r="A56" s="54" t="s">
        <v>22</v>
      </c>
      <c r="B56" s="55"/>
      <c r="C56" s="56"/>
      <c r="D56" s="10" t="s">
        <v>9</v>
      </c>
      <c r="E56" s="16">
        <f>SUM(E54:E55)</f>
        <v>0</v>
      </c>
    </row>
    <row r="57" spans="1:5" ht="38.25" customHeight="1">
      <c r="A57" s="4" t="s">
        <v>20</v>
      </c>
      <c r="B57" s="4" t="s">
        <v>21</v>
      </c>
      <c r="C57" s="4" t="s">
        <v>174</v>
      </c>
      <c r="D57" s="44" t="s">
        <v>10</v>
      </c>
      <c r="E57" s="45"/>
    </row>
    <row r="58" spans="1:5" ht="38.25" customHeight="1">
      <c r="A58" s="5" t="s">
        <v>0</v>
      </c>
      <c r="B58" s="49" t="s">
        <v>1</v>
      </c>
      <c r="C58" s="50"/>
      <c r="D58" s="6" t="s">
        <v>2</v>
      </c>
      <c r="E58" s="7" t="s">
        <v>3</v>
      </c>
    </row>
    <row r="59" spans="1:5" ht="36" customHeight="1">
      <c r="A59" s="8" t="s">
        <v>4</v>
      </c>
      <c r="B59" s="9" t="s">
        <v>5</v>
      </c>
      <c r="C59" s="10" t="s">
        <v>6</v>
      </c>
      <c r="D59" s="9" t="s">
        <v>7</v>
      </c>
      <c r="E59" s="11" t="s">
        <v>8</v>
      </c>
    </row>
    <row r="60" spans="1:5" ht="45">
      <c r="A60" s="12">
        <v>43657</v>
      </c>
      <c r="B60" s="17" t="s">
        <v>175</v>
      </c>
      <c r="C60" s="14" t="s">
        <v>176</v>
      </c>
      <c r="D60" s="13" t="s">
        <v>177</v>
      </c>
      <c r="E60" s="15">
        <v>14.6</v>
      </c>
    </row>
    <row r="61" spans="1:5" ht="45">
      <c r="A61" s="12">
        <v>43657</v>
      </c>
      <c r="B61" s="17" t="s">
        <v>178</v>
      </c>
      <c r="C61" s="14" t="s">
        <v>56</v>
      </c>
      <c r="D61" s="13" t="s">
        <v>177</v>
      </c>
      <c r="E61" s="15">
        <v>8.4</v>
      </c>
    </row>
    <row r="62" spans="1:5" ht="45">
      <c r="A62" s="12">
        <v>43658</v>
      </c>
      <c r="B62" s="17" t="s">
        <v>179</v>
      </c>
      <c r="C62" s="14" t="s">
        <v>14</v>
      </c>
      <c r="D62" s="13" t="s">
        <v>177</v>
      </c>
      <c r="E62" s="15">
        <v>24.3</v>
      </c>
    </row>
    <row r="63" spans="1:5" ht="38.25" customHeight="1">
      <c r="A63" s="12">
        <v>43678</v>
      </c>
      <c r="B63" s="17" t="s">
        <v>59</v>
      </c>
      <c r="C63" s="14" t="s">
        <v>60</v>
      </c>
      <c r="D63" s="13" t="s">
        <v>180</v>
      </c>
      <c r="E63" s="15">
        <v>262.45</v>
      </c>
    </row>
    <row r="64" spans="1:5" ht="38.25" customHeight="1">
      <c r="A64" s="12">
        <v>43678</v>
      </c>
      <c r="B64" s="17" t="s">
        <v>59</v>
      </c>
      <c r="C64" s="14" t="s">
        <v>60</v>
      </c>
      <c r="D64" s="13" t="s">
        <v>181</v>
      </c>
      <c r="E64" s="15">
        <v>232.9</v>
      </c>
    </row>
    <row r="65" spans="1:5" ht="30">
      <c r="A65" s="12">
        <v>43678</v>
      </c>
      <c r="B65" s="17" t="s">
        <v>59</v>
      </c>
      <c r="C65" s="14" t="s">
        <v>60</v>
      </c>
      <c r="D65" s="13" t="s">
        <v>182</v>
      </c>
      <c r="E65" s="15">
        <v>242</v>
      </c>
    </row>
    <row r="66" spans="1:5" ht="30">
      <c r="A66" s="12">
        <v>43679</v>
      </c>
      <c r="B66" s="17" t="s">
        <v>59</v>
      </c>
      <c r="C66" s="14" t="s">
        <v>60</v>
      </c>
      <c r="D66" s="13" t="s">
        <v>183</v>
      </c>
      <c r="E66" s="15">
        <v>262.55</v>
      </c>
    </row>
    <row r="67" spans="1:5" ht="38.25" customHeight="1">
      <c r="A67" s="12">
        <v>43679</v>
      </c>
      <c r="B67" s="17" t="s">
        <v>59</v>
      </c>
      <c r="C67" s="14" t="s">
        <v>60</v>
      </c>
      <c r="D67" s="13" t="s">
        <v>184</v>
      </c>
      <c r="E67" s="15">
        <v>232.9</v>
      </c>
    </row>
    <row r="68" spans="1:5" ht="38.25" customHeight="1">
      <c r="A68" s="12">
        <v>43679</v>
      </c>
      <c r="B68" s="17" t="s">
        <v>59</v>
      </c>
      <c r="C68" s="14" t="s">
        <v>60</v>
      </c>
      <c r="D68" s="13" t="s">
        <v>185</v>
      </c>
      <c r="E68" s="15">
        <v>242</v>
      </c>
    </row>
    <row r="69" spans="1:5" ht="38.25" customHeight="1">
      <c r="A69" s="12">
        <v>43681</v>
      </c>
      <c r="B69" s="17" t="s">
        <v>59</v>
      </c>
      <c r="C69" s="14" t="s">
        <v>60</v>
      </c>
      <c r="D69" s="13" t="s">
        <v>186</v>
      </c>
      <c r="E69" s="15">
        <v>293.95</v>
      </c>
    </row>
    <row r="70" spans="1:5" ht="38.25" customHeight="1">
      <c r="A70" s="12">
        <v>43681</v>
      </c>
      <c r="B70" s="17" t="s">
        <v>59</v>
      </c>
      <c r="C70" s="14" t="s">
        <v>60</v>
      </c>
      <c r="D70" s="13" t="s">
        <v>187</v>
      </c>
      <c r="E70" s="15">
        <v>293.95</v>
      </c>
    </row>
    <row r="71" spans="1:5" ht="38.25" customHeight="1">
      <c r="A71" s="12">
        <v>43681</v>
      </c>
      <c r="B71" s="17" t="s">
        <v>57</v>
      </c>
      <c r="C71" s="14" t="s">
        <v>58</v>
      </c>
      <c r="D71" s="13" t="s">
        <v>188</v>
      </c>
      <c r="E71" s="15">
        <v>205.16</v>
      </c>
    </row>
    <row r="72" spans="1:5" ht="38.25" customHeight="1">
      <c r="A72" s="12">
        <v>43681</v>
      </c>
      <c r="B72" s="17" t="s">
        <v>59</v>
      </c>
      <c r="C72" s="14" t="s">
        <v>60</v>
      </c>
      <c r="D72" s="13" t="s">
        <v>189</v>
      </c>
      <c r="E72" s="15">
        <v>215.9</v>
      </c>
    </row>
    <row r="73" spans="1:5" ht="38.25" customHeight="1">
      <c r="A73" s="12">
        <v>43682</v>
      </c>
      <c r="B73" s="17" t="s">
        <v>59</v>
      </c>
      <c r="C73" s="14" t="s">
        <v>60</v>
      </c>
      <c r="D73" s="13" t="s">
        <v>190</v>
      </c>
      <c r="E73" s="15">
        <v>284.7</v>
      </c>
    </row>
    <row r="74" spans="1:5" ht="38.25" customHeight="1">
      <c r="A74" s="12">
        <v>43682</v>
      </c>
      <c r="B74" s="17" t="s">
        <v>59</v>
      </c>
      <c r="C74" s="14" t="s">
        <v>60</v>
      </c>
      <c r="D74" s="13" t="s">
        <v>191</v>
      </c>
      <c r="E74" s="15">
        <v>284.7</v>
      </c>
    </row>
    <row r="75" spans="1:5" ht="38.25" customHeight="1">
      <c r="A75" s="12">
        <v>43682</v>
      </c>
      <c r="B75" s="17" t="s">
        <v>57</v>
      </c>
      <c r="C75" s="14" t="s">
        <v>58</v>
      </c>
      <c r="D75" s="13" t="s">
        <v>192</v>
      </c>
      <c r="E75" s="15">
        <v>214.25</v>
      </c>
    </row>
    <row r="76" spans="1:5" ht="38.25" customHeight="1">
      <c r="A76" s="12">
        <v>43682</v>
      </c>
      <c r="B76" s="17" t="s">
        <v>59</v>
      </c>
      <c r="C76" s="14" t="s">
        <v>60</v>
      </c>
      <c r="D76" s="13" t="s">
        <v>193</v>
      </c>
      <c r="E76" s="15">
        <v>215.3</v>
      </c>
    </row>
    <row r="77" spans="1:5" ht="38.25" customHeight="1">
      <c r="A77" s="51" t="s">
        <v>22</v>
      </c>
      <c r="B77" s="52"/>
      <c r="C77" s="53"/>
      <c r="D77" s="18" t="s">
        <v>9</v>
      </c>
      <c r="E77" s="19">
        <f>SUM(E60:E76)</f>
        <v>3530.0099999999998</v>
      </c>
    </row>
    <row r="78" spans="1:5" ht="38.25" customHeight="1">
      <c r="A78" s="20" t="s">
        <v>194</v>
      </c>
      <c r="B78" s="4" t="s">
        <v>195</v>
      </c>
      <c r="C78" s="21" t="s">
        <v>196</v>
      </c>
      <c r="D78" s="44" t="s">
        <v>54</v>
      </c>
      <c r="E78" s="45"/>
    </row>
    <row r="79" spans="1:5" ht="38.25" customHeight="1">
      <c r="A79" s="5" t="s">
        <v>0</v>
      </c>
      <c r="B79" s="49" t="s">
        <v>1</v>
      </c>
      <c r="C79" s="50"/>
      <c r="D79" s="6" t="s">
        <v>2</v>
      </c>
      <c r="E79" s="7" t="s">
        <v>3</v>
      </c>
    </row>
    <row r="80" spans="1:5" ht="31.5" customHeight="1">
      <c r="A80" s="8" t="s">
        <v>4</v>
      </c>
      <c r="B80" s="9" t="s">
        <v>5</v>
      </c>
      <c r="C80" s="10" t="s">
        <v>6</v>
      </c>
      <c r="D80" s="9" t="s">
        <v>7</v>
      </c>
      <c r="E80" s="11" t="s">
        <v>8</v>
      </c>
    </row>
    <row r="81" spans="1:5" ht="45">
      <c r="A81" s="33">
        <v>43686</v>
      </c>
      <c r="B81" s="34" t="s">
        <v>197</v>
      </c>
      <c r="C81" s="34" t="s">
        <v>198</v>
      </c>
      <c r="D81" s="25" t="s">
        <v>199</v>
      </c>
      <c r="E81" s="35">
        <v>1218.8</v>
      </c>
    </row>
    <row r="82" spans="1:5" ht="30" customHeight="1">
      <c r="A82" s="30" t="s">
        <v>55</v>
      </c>
      <c r="B82" s="31"/>
      <c r="C82" s="31"/>
      <c r="D82" s="31"/>
      <c r="E82" s="36">
        <f>SUM(E81)</f>
        <v>1218.8</v>
      </c>
    </row>
    <row r="83" spans="1:5" ht="38.25" customHeight="1">
      <c r="A83" s="64" t="s">
        <v>200</v>
      </c>
      <c r="B83" s="65"/>
      <c r="C83" s="65"/>
      <c r="D83" s="65"/>
      <c r="E83" s="66"/>
    </row>
    <row r="84" spans="1:5" ht="31.5">
      <c r="A84" s="4" t="s">
        <v>77</v>
      </c>
      <c r="B84" s="4" t="s">
        <v>78</v>
      </c>
      <c r="C84" s="4" t="s">
        <v>201</v>
      </c>
      <c r="D84" s="44" t="s">
        <v>10</v>
      </c>
      <c r="E84" s="45"/>
    </row>
    <row r="85" spans="1:5" ht="38.25" customHeight="1">
      <c r="A85" s="5" t="s">
        <v>0</v>
      </c>
      <c r="B85" s="49" t="s">
        <v>1</v>
      </c>
      <c r="C85" s="50"/>
      <c r="D85" s="6" t="s">
        <v>2</v>
      </c>
      <c r="E85" s="7" t="s">
        <v>3</v>
      </c>
    </row>
    <row r="86" spans="1:5" ht="38.25" customHeight="1">
      <c r="A86" s="8" t="s">
        <v>4</v>
      </c>
      <c r="B86" s="9" t="s">
        <v>5</v>
      </c>
      <c r="C86" s="10" t="s">
        <v>6</v>
      </c>
      <c r="D86" s="9" t="s">
        <v>7</v>
      </c>
      <c r="E86" s="11" t="s">
        <v>8</v>
      </c>
    </row>
    <row r="87" spans="1:5" ht="38.25" customHeight="1">
      <c r="A87" s="22">
        <v>43662</v>
      </c>
      <c r="B87" s="34" t="s">
        <v>11</v>
      </c>
      <c r="C87" s="34" t="s">
        <v>56</v>
      </c>
      <c r="D87" s="25" t="s">
        <v>237</v>
      </c>
      <c r="E87" s="26">
        <v>8.4</v>
      </c>
    </row>
    <row r="88" spans="1:5" ht="38.25" customHeight="1">
      <c r="A88" s="22">
        <v>43662</v>
      </c>
      <c r="B88" s="34" t="s">
        <v>175</v>
      </c>
      <c r="C88" s="34" t="s">
        <v>176</v>
      </c>
      <c r="D88" s="25" t="s">
        <v>233</v>
      </c>
      <c r="E88" s="26">
        <v>14.6</v>
      </c>
    </row>
    <row r="89" spans="1:5" ht="38.25" customHeight="1">
      <c r="A89" s="22">
        <v>43664</v>
      </c>
      <c r="B89" s="34" t="s">
        <v>214</v>
      </c>
      <c r="C89" s="34" t="s">
        <v>215</v>
      </c>
      <c r="D89" s="25" t="s">
        <v>216</v>
      </c>
      <c r="E89" s="26">
        <v>140</v>
      </c>
    </row>
    <row r="90" spans="1:5" ht="38.25" customHeight="1">
      <c r="A90" s="22">
        <v>43664</v>
      </c>
      <c r="B90" s="34" t="s">
        <v>273</v>
      </c>
      <c r="C90" s="34" t="s">
        <v>274</v>
      </c>
      <c r="D90" s="25" t="s">
        <v>275</v>
      </c>
      <c r="E90" s="26">
        <v>425</v>
      </c>
    </row>
    <row r="91" spans="1:5" ht="38.25" customHeight="1">
      <c r="A91" s="22">
        <v>43669</v>
      </c>
      <c r="B91" s="34" t="s">
        <v>79</v>
      </c>
      <c r="C91" s="34" t="s">
        <v>80</v>
      </c>
      <c r="D91" s="25" t="s">
        <v>202</v>
      </c>
      <c r="E91" s="26">
        <v>96</v>
      </c>
    </row>
    <row r="92" spans="1:5" ht="38.25" customHeight="1">
      <c r="A92" s="22">
        <v>43670</v>
      </c>
      <c r="B92" s="34" t="s">
        <v>220</v>
      </c>
      <c r="C92" s="34" t="s">
        <v>221</v>
      </c>
      <c r="D92" s="25" t="s">
        <v>222</v>
      </c>
      <c r="E92" s="26">
        <v>27</v>
      </c>
    </row>
    <row r="93" spans="1:5" ht="38.25" customHeight="1">
      <c r="A93" s="22">
        <v>43670</v>
      </c>
      <c r="B93" s="34" t="s">
        <v>57</v>
      </c>
      <c r="C93" s="34" t="s">
        <v>58</v>
      </c>
      <c r="D93" s="25" t="s">
        <v>250</v>
      </c>
      <c r="E93" s="26">
        <v>394.47</v>
      </c>
    </row>
    <row r="94" spans="1:5" ht="38.25" customHeight="1">
      <c r="A94" s="22">
        <v>43671</v>
      </c>
      <c r="B94" s="34" t="s">
        <v>11</v>
      </c>
      <c r="C94" s="34" t="s">
        <v>56</v>
      </c>
      <c r="D94" s="25" t="s">
        <v>237</v>
      </c>
      <c r="E94" s="26">
        <v>8.4</v>
      </c>
    </row>
    <row r="95" spans="1:5" ht="38.25" customHeight="1">
      <c r="A95" s="22">
        <v>43671</v>
      </c>
      <c r="B95" s="34" t="s">
        <v>175</v>
      </c>
      <c r="C95" s="34" t="s">
        <v>176</v>
      </c>
      <c r="D95" s="25" t="s">
        <v>233</v>
      </c>
      <c r="E95" s="26">
        <v>14.6</v>
      </c>
    </row>
    <row r="96" spans="1:5" ht="38.25" customHeight="1">
      <c r="A96" s="22">
        <v>43671</v>
      </c>
      <c r="B96" s="34" t="s">
        <v>57</v>
      </c>
      <c r="C96" s="34" t="s">
        <v>58</v>
      </c>
      <c r="D96" s="25" t="s">
        <v>247</v>
      </c>
      <c r="E96" s="26">
        <v>125.81</v>
      </c>
    </row>
    <row r="97" spans="1:5" ht="38.25" customHeight="1">
      <c r="A97" s="22">
        <v>43671</v>
      </c>
      <c r="B97" s="34" t="s">
        <v>57</v>
      </c>
      <c r="C97" s="34" t="s">
        <v>58</v>
      </c>
      <c r="D97" s="25" t="s">
        <v>251</v>
      </c>
      <c r="E97" s="26">
        <v>394.48</v>
      </c>
    </row>
    <row r="98" spans="1:5" ht="38.25" customHeight="1">
      <c r="A98" s="22">
        <v>43672</v>
      </c>
      <c r="B98" s="34" t="s">
        <v>203</v>
      </c>
      <c r="C98" s="34" t="s">
        <v>204</v>
      </c>
      <c r="D98" s="25" t="s">
        <v>205</v>
      </c>
      <c r="E98" s="26">
        <v>240</v>
      </c>
    </row>
    <row r="99" spans="1:5" ht="38.25" customHeight="1">
      <c r="A99" s="22">
        <v>43672</v>
      </c>
      <c r="B99" s="34" t="s">
        <v>12</v>
      </c>
      <c r="C99" s="34" t="s">
        <v>13</v>
      </c>
      <c r="D99" s="25" t="s">
        <v>206</v>
      </c>
      <c r="E99" s="26">
        <v>34</v>
      </c>
    </row>
    <row r="100" spans="1:5" ht="38.25" customHeight="1">
      <c r="A100" s="22">
        <v>43672</v>
      </c>
      <c r="B100" s="34" t="s">
        <v>207</v>
      </c>
      <c r="C100" s="34" t="s">
        <v>208</v>
      </c>
      <c r="D100" s="25" t="s">
        <v>209</v>
      </c>
      <c r="E100" s="26">
        <v>166.14</v>
      </c>
    </row>
    <row r="101" spans="1:5" ht="38.25" customHeight="1">
      <c r="A101" s="22">
        <v>43675</v>
      </c>
      <c r="B101" s="34" t="s">
        <v>79</v>
      </c>
      <c r="C101" s="34" t="s">
        <v>80</v>
      </c>
      <c r="D101" s="25" t="s">
        <v>210</v>
      </c>
      <c r="E101" s="26">
        <v>30.5</v>
      </c>
    </row>
    <row r="102" spans="1:5" ht="38.25" customHeight="1">
      <c r="A102" s="22">
        <v>43675</v>
      </c>
      <c r="B102" s="34" t="s">
        <v>211</v>
      </c>
      <c r="C102" s="34" t="s">
        <v>212</v>
      </c>
      <c r="D102" s="25" t="s">
        <v>213</v>
      </c>
      <c r="E102" s="26">
        <v>20</v>
      </c>
    </row>
    <row r="103" spans="1:5" ht="38.25" customHeight="1">
      <c r="A103" s="22">
        <v>43675</v>
      </c>
      <c r="B103" s="34" t="s">
        <v>81</v>
      </c>
      <c r="C103" s="34" t="s">
        <v>82</v>
      </c>
      <c r="D103" s="25" t="s">
        <v>223</v>
      </c>
      <c r="E103" s="26">
        <v>94.9</v>
      </c>
    </row>
    <row r="104" spans="1:5" ht="38.25" customHeight="1">
      <c r="A104" s="22">
        <v>43676</v>
      </c>
      <c r="B104" s="34" t="s">
        <v>217</v>
      </c>
      <c r="C104" s="34" t="s">
        <v>218</v>
      </c>
      <c r="D104" s="25" t="s">
        <v>219</v>
      </c>
      <c r="E104" s="26">
        <v>750</v>
      </c>
    </row>
    <row r="105" spans="1:5" ht="38.25" customHeight="1">
      <c r="A105" s="22">
        <v>43676</v>
      </c>
      <c r="B105" s="34" t="s">
        <v>79</v>
      </c>
      <c r="C105" s="34" t="s">
        <v>80</v>
      </c>
      <c r="D105" s="25" t="s">
        <v>224</v>
      </c>
      <c r="E105" s="26">
        <v>32</v>
      </c>
    </row>
    <row r="106" spans="1:5" ht="38.25" customHeight="1">
      <c r="A106" s="22">
        <v>43676</v>
      </c>
      <c r="B106" s="34" t="s">
        <v>17</v>
      </c>
      <c r="C106" s="34" t="s">
        <v>18</v>
      </c>
      <c r="D106" s="25" t="s">
        <v>233</v>
      </c>
      <c r="E106" s="26">
        <v>22.1</v>
      </c>
    </row>
    <row r="107" spans="1:5" ht="38.25" customHeight="1">
      <c r="A107" s="22">
        <v>43678</v>
      </c>
      <c r="B107" s="34" t="s">
        <v>225</v>
      </c>
      <c r="C107" s="34" t="s">
        <v>61</v>
      </c>
      <c r="D107" s="25" t="s">
        <v>226</v>
      </c>
      <c r="E107" s="26">
        <v>30.12</v>
      </c>
    </row>
    <row r="108" spans="1:5" ht="38.25" customHeight="1">
      <c r="A108" s="22">
        <v>43678</v>
      </c>
      <c r="B108" s="34" t="s">
        <v>227</v>
      </c>
      <c r="C108" s="34" t="s">
        <v>228</v>
      </c>
      <c r="D108" s="25" t="s">
        <v>229</v>
      </c>
      <c r="E108" s="26">
        <v>89</v>
      </c>
    </row>
    <row r="109" spans="1:5" ht="38.25" customHeight="1">
      <c r="A109" s="22">
        <v>43678</v>
      </c>
      <c r="B109" s="34" t="s">
        <v>230</v>
      </c>
      <c r="C109" s="34" t="s">
        <v>231</v>
      </c>
      <c r="D109" s="25" t="s">
        <v>232</v>
      </c>
      <c r="E109" s="26">
        <v>712</v>
      </c>
    </row>
    <row r="110" spans="1:5" ht="38.25" customHeight="1">
      <c r="A110" s="22">
        <v>43678</v>
      </c>
      <c r="B110" s="34" t="s">
        <v>234</v>
      </c>
      <c r="C110" s="34" t="s">
        <v>235</v>
      </c>
      <c r="D110" s="25" t="s">
        <v>236</v>
      </c>
      <c r="E110" s="26">
        <v>38.1</v>
      </c>
    </row>
    <row r="111" spans="1:5" ht="38.25" customHeight="1">
      <c r="A111" s="22">
        <v>43678</v>
      </c>
      <c r="B111" s="34" t="s">
        <v>59</v>
      </c>
      <c r="C111" s="34" t="s">
        <v>60</v>
      </c>
      <c r="D111" s="25" t="s">
        <v>238</v>
      </c>
      <c r="E111" s="26">
        <v>30.55</v>
      </c>
    </row>
    <row r="112" spans="1:5" ht="38.25" customHeight="1">
      <c r="A112" s="22">
        <v>43678</v>
      </c>
      <c r="B112" s="34" t="s">
        <v>239</v>
      </c>
      <c r="C112" s="34" t="s">
        <v>240</v>
      </c>
      <c r="D112" s="25" t="s">
        <v>241</v>
      </c>
      <c r="E112" s="26">
        <v>38.549999999999997</v>
      </c>
    </row>
    <row r="113" spans="1:5" ht="38.25" customHeight="1">
      <c r="A113" s="22">
        <v>43679</v>
      </c>
      <c r="B113" s="34" t="s">
        <v>242</v>
      </c>
      <c r="C113" s="34" t="s">
        <v>243</v>
      </c>
      <c r="D113" s="25" t="s">
        <v>244</v>
      </c>
      <c r="E113" s="26">
        <v>80</v>
      </c>
    </row>
    <row r="114" spans="1:5" ht="38.25" customHeight="1">
      <c r="A114" s="22">
        <v>43679</v>
      </c>
      <c r="B114" s="34" t="s">
        <v>79</v>
      </c>
      <c r="C114" s="34" t="s">
        <v>245</v>
      </c>
      <c r="D114" s="25" t="s">
        <v>246</v>
      </c>
      <c r="E114" s="26">
        <v>18</v>
      </c>
    </row>
    <row r="115" spans="1:5" ht="45">
      <c r="A115" s="22">
        <v>43679</v>
      </c>
      <c r="B115" s="34" t="s">
        <v>252</v>
      </c>
      <c r="C115" s="34" t="s">
        <v>253</v>
      </c>
      <c r="D115" s="25" t="s">
        <v>254</v>
      </c>
      <c r="E115" s="26">
        <v>708.5</v>
      </c>
    </row>
    <row r="116" spans="1:5" ht="38.25" customHeight="1">
      <c r="A116" s="22">
        <v>43679</v>
      </c>
      <c r="B116" s="34" t="s">
        <v>256</v>
      </c>
      <c r="C116" s="34" t="s">
        <v>257</v>
      </c>
      <c r="D116" s="25" t="s">
        <v>258</v>
      </c>
      <c r="E116" s="26">
        <v>45.87</v>
      </c>
    </row>
    <row r="117" spans="1:5" ht="38.25" customHeight="1">
      <c r="A117" s="22">
        <v>43679</v>
      </c>
      <c r="B117" s="34" t="s">
        <v>256</v>
      </c>
      <c r="C117" s="34" t="s">
        <v>257</v>
      </c>
      <c r="D117" s="25" t="s">
        <v>259</v>
      </c>
      <c r="E117" s="26">
        <v>45.87</v>
      </c>
    </row>
    <row r="118" spans="1:5" ht="38.25" customHeight="1">
      <c r="A118" s="22">
        <v>43679</v>
      </c>
      <c r="B118" s="34" t="s">
        <v>256</v>
      </c>
      <c r="C118" s="34" t="s">
        <v>257</v>
      </c>
      <c r="D118" s="25" t="s">
        <v>260</v>
      </c>
      <c r="E118" s="26">
        <v>45.87</v>
      </c>
    </row>
    <row r="119" spans="1:5" ht="38.25" customHeight="1">
      <c r="A119" s="22">
        <v>43679</v>
      </c>
      <c r="B119" s="34" t="s">
        <v>256</v>
      </c>
      <c r="C119" s="34" t="s">
        <v>257</v>
      </c>
      <c r="D119" s="25" t="s">
        <v>261</v>
      </c>
      <c r="E119" s="26">
        <v>44.55</v>
      </c>
    </row>
    <row r="120" spans="1:5" ht="38.25" customHeight="1">
      <c r="A120" s="22">
        <v>43679</v>
      </c>
      <c r="B120" s="34" t="s">
        <v>256</v>
      </c>
      <c r="C120" s="34" t="s">
        <v>257</v>
      </c>
      <c r="D120" s="25" t="s">
        <v>262</v>
      </c>
      <c r="E120" s="26">
        <v>47.08</v>
      </c>
    </row>
    <row r="121" spans="1:5" ht="38.25" customHeight="1">
      <c r="A121" s="22">
        <v>43679</v>
      </c>
      <c r="B121" s="34" t="s">
        <v>256</v>
      </c>
      <c r="C121" s="34" t="s">
        <v>257</v>
      </c>
      <c r="D121" s="25" t="s">
        <v>263</v>
      </c>
      <c r="E121" s="26">
        <v>51.7</v>
      </c>
    </row>
    <row r="122" spans="1:5" ht="38.25" customHeight="1">
      <c r="A122" s="22">
        <v>43681</v>
      </c>
      <c r="B122" s="34" t="s">
        <v>57</v>
      </c>
      <c r="C122" s="34" t="s">
        <v>58</v>
      </c>
      <c r="D122" s="25" t="s">
        <v>308</v>
      </c>
      <c r="E122" s="26">
        <v>130.15</v>
      </c>
    </row>
    <row r="123" spans="1:5" ht="38.25" customHeight="1">
      <c r="A123" s="22">
        <v>43682</v>
      </c>
      <c r="B123" s="34" t="s">
        <v>248</v>
      </c>
      <c r="C123" s="34" t="s">
        <v>16</v>
      </c>
      <c r="D123" s="25" t="s">
        <v>249</v>
      </c>
      <c r="E123" s="26">
        <v>10</v>
      </c>
    </row>
    <row r="124" spans="1:5" ht="30.75" customHeight="1">
      <c r="A124" s="22">
        <v>43682</v>
      </c>
      <c r="B124" s="34" t="s">
        <v>17</v>
      </c>
      <c r="C124" s="34" t="s">
        <v>18</v>
      </c>
      <c r="D124" s="25" t="s">
        <v>19</v>
      </c>
      <c r="E124" s="26">
        <v>15.04</v>
      </c>
    </row>
    <row r="125" spans="1:5" ht="38.25" customHeight="1">
      <c r="A125" s="22">
        <v>43682</v>
      </c>
      <c r="B125" s="34" t="s">
        <v>17</v>
      </c>
      <c r="C125" s="34" t="s">
        <v>18</v>
      </c>
      <c r="D125" s="25" t="s">
        <v>19</v>
      </c>
      <c r="E125" s="26">
        <v>9.6199999999999992</v>
      </c>
    </row>
    <row r="126" spans="1:5" ht="45">
      <c r="A126" s="22">
        <v>43682</v>
      </c>
      <c r="B126" s="34" t="s">
        <v>252</v>
      </c>
      <c r="C126" s="34" t="s">
        <v>253</v>
      </c>
      <c r="D126" s="25" t="s">
        <v>255</v>
      </c>
      <c r="E126" s="26">
        <v>680.5</v>
      </c>
    </row>
    <row r="127" spans="1:5" ht="45">
      <c r="A127" s="22">
        <v>43682</v>
      </c>
      <c r="B127" s="34" t="s">
        <v>267</v>
      </c>
      <c r="C127" s="34" t="s">
        <v>268</v>
      </c>
      <c r="D127" s="25" t="s">
        <v>269</v>
      </c>
      <c r="E127" s="26">
        <v>200</v>
      </c>
    </row>
    <row r="128" spans="1:5" ht="38.25" customHeight="1">
      <c r="A128" s="22">
        <v>43682</v>
      </c>
      <c r="B128" s="34" t="s">
        <v>270</v>
      </c>
      <c r="C128" s="34" t="s">
        <v>271</v>
      </c>
      <c r="D128" s="25" t="s">
        <v>272</v>
      </c>
      <c r="E128" s="26">
        <v>177.8</v>
      </c>
    </row>
    <row r="129" spans="1:5" ht="38.25" customHeight="1">
      <c r="A129" s="22">
        <v>43683</v>
      </c>
      <c r="B129" s="34" t="s">
        <v>264</v>
      </c>
      <c r="C129" s="34" t="s">
        <v>265</v>
      </c>
      <c r="D129" s="25" t="s">
        <v>266</v>
      </c>
      <c r="E129" s="26">
        <v>280</v>
      </c>
    </row>
    <row r="130" spans="1:5" ht="45">
      <c r="A130" s="22">
        <v>43683</v>
      </c>
      <c r="B130" s="34" t="s">
        <v>83</v>
      </c>
      <c r="C130" s="34" t="s">
        <v>84</v>
      </c>
      <c r="D130" s="25" t="s">
        <v>276</v>
      </c>
      <c r="E130" s="26">
        <v>99.72</v>
      </c>
    </row>
    <row r="131" spans="1:5" ht="38.25" customHeight="1">
      <c r="A131" s="22">
        <v>43683</v>
      </c>
      <c r="B131" s="34" t="s">
        <v>83</v>
      </c>
      <c r="C131" s="34" t="s">
        <v>277</v>
      </c>
      <c r="D131" s="25" t="s">
        <v>278</v>
      </c>
      <c r="E131" s="26">
        <v>23.94</v>
      </c>
    </row>
    <row r="132" spans="1:5" ht="38.25" customHeight="1">
      <c r="A132" s="22">
        <v>43683</v>
      </c>
      <c r="B132" s="34" t="s">
        <v>81</v>
      </c>
      <c r="C132" s="34" t="s">
        <v>82</v>
      </c>
      <c r="D132" s="25" t="s">
        <v>279</v>
      </c>
      <c r="E132" s="26">
        <v>49.9</v>
      </c>
    </row>
    <row r="133" spans="1:5" ht="38.25" customHeight="1">
      <c r="A133" s="22">
        <v>43683</v>
      </c>
      <c r="B133" s="34" t="s">
        <v>79</v>
      </c>
      <c r="C133" s="34" t="s">
        <v>80</v>
      </c>
      <c r="D133" s="25" t="s">
        <v>284</v>
      </c>
      <c r="E133" s="26">
        <v>28.8</v>
      </c>
    </row>
    <row r="134" spans="1:5" ht="38.25" customHeight="1">
      <c r="A134" s="22">
        <v>43683</v>
      </c>
      <c r="B134" s="34" t="s">
        <v>79</v>
      </c>
      <c r="C134" s="34" t="s">
        <v>80</v>
      </c>
      <c r="D134" s="25" t="s">
        <v>285</v>
      </c>
      <c r="E134" s="26">
        <v>68</v>
      </c>
    </row>
    <row r="135" spans="1:5" ht="38.25" customHeight="1">
      <c r="A135" s="22">
        <v>43683</v>
      </c>
      <c r="B135" s="34" t="s">
        <v>291</v>
      </c>
      <c r="C135" s="34" t="s">
        <v>292</v>
      </c>
      <c r="D135" s="25" t="s">
        <v>293</v>
      </c>
      <c r="E135" s="26">
        <v>151.30000000000001</v>
      </c>
    </row>
    <row r="136" spans="1:5" ht="38.25" customHeight="1">
      <c r="A136" s="22">
        <v>43683</v>
      </c>
      <c r="B136" s="34" t="s">
        <v>57</v>
      </c>
      <c r="C136" s="34" t="s">
        <v>58</v>
      </c>
      <c r="D136" s="25" t="s">
        <v>309</v>
      </c>
      <c r="E136" s="26">
        <v>169.45</v>
      </c>
    </row>
    <row r="137" spans="1:5" ht="38.25" customHeight="1">
      <c r="A137" s="22">
        <v>43684</v>
      </c>
      <c r="B137" s="34" t="s">
        <v>248</v>
      </c>
      <c r="C137" s="34" t="s">
        <v>16</v>
      </c>
      <c r="D137" s="25" t="s">
        <v>280</v>
      </c>
      <c r="E137" s="26">
        <v>25</v>
      </c>
    </row>
    <row r="138" spans="1:5" ht="45">
      <c r="A138" s="22">
        <v>43684</v>
      </c>
      <c r="B138" s="34" t="s">
        <v>281</v>
      </c>
      <c r="C138" s="34" t="s">
        <v>282</v>
      </c>
      <c r="D138" s="25" t="s">
        <v>283</v>
      </c>
      <c r="E138" s="26">
        <v>704.88</v>
      </c>
    </row>
    <row r="139" spans="1:5" ht="38.25" customHeight="1">
      <c r="A139" s="22">
        <v>43684</v>
      </c>
      <c r="B139" s="34" t="s">
        <v>239</v>
      </c>
      <c r="C139" s="34" t="s">
        <v>240</v>
      </c>
      <c r="D139" s="25" t="s">
        <v>286</v>
      </c>
      <c r="E139" s="26">
        <v>38.549999999999997</v>
      </c>
    </row>
    <row r="140" spans="1:5" ht="38.25" customHeight="1">
      <c r="A140" s="22">
        <v>43684</v>
      </c>
      <c r="B140" s="34" t="s">
        <v>59</v>
      </c>
      <c r="C140" s="34" t="s">
        <v>60</v>
      </c>
      <c r="D140" s="25" t="s">
        <v>287</v>
      </c>
      <c r="E140" s="26">
        <v>32.049999999999997</v>
      </c>
    </row>
    <row r="141" spans="1:5" ht="48.75" customHeight="1">
      <c r="A141" s="22">
        <v>43685</v>
      </c>
      <c r="B141" s="34" t="s">
        <v>83</v>
      </c>
      <c r="C141" s="34" t="s">
        <v>84</v>
      </c>
      <c r="D141" s="25" t="s">
        <v>288</v>
      </c>
      <c r="E141" s="26">
        <v>53</v>
      </c>
    </row>
    <row r="142" spans="1:5" ht="38.25" customHeight="1">
      <c r="A142" s="22">
        <v>43685</v>
      </c>
      <c r="B142" s="34" t="s">
        <v>289</v>
      </c>
      <c r="C142" s="34" t="s">
        <v>212</v>
      </c>
      <c r="D142" s="25" t="s">
        <v>290</v>
      </c>
      <c r="E142" s="26">
        <v>320</v>
      </c>
    </row>
    <row r="143" spans="1:5" ht="38.25" customHeight="1">
      <c r="A143" s="22">
        <v>43686</v>
      </c>
      <c r="B143" s="34" t="s">
        <v>294</v>
      </c>
      <c r="C143" s="34" t="s">
        <v>85</v>
      </c>
      <c r="D143" s="25" t="s">
        <v>295</v>
      </c>
      <c r="E143" s="26">
        <v>2718.4</v>
      </c>
    </row>
    <row r="144" spans="1:5" ht="38.25" customHeight="1">
      <c r="A144" s="22">
        <v>43686</v>
      </c>
      <c r="B144" s="34" t="s">
        <v>296</v>
      </c>
      <c r="C144" s="34" t="s">
        <v>297</v>
      </c>
      <c r="D144" s="25" t="s">
        <v>298</v>
      </c>
      <c r="E144" s="26">
        <v>450</v>
      </c>
    </row>
    <row r="145" spans="1:5" ht="38.25" customHeight="1">
      <c r="A145" s="22">
        <v>43686</v>
      </c>
      <c r="B145" s="34" t="s">
        <v>299</v>
      </c>
      <c r="C145" s="34" t="s">
        <v>300</v>
      </c>
      <c r="D145" s="25" t="s">
        <v>301</v>
      </c>
      <c r="E145" s="26">
        <v>1254.9000000000001</v>
      </c>
    </row>
    <row r="146" spans="1:5" ht="38.25" customHeight="1">
      <c r="A146" s="22">
        <v>43688</v>
      </c>
      <c r="B146" s="34" t="s">
        <v>304</v>
      </c>
      <c r="C146" s="34" t="s">
        <v>305</v>
      </c>
      <c r="D146" s="25" t="s">
        <v>307</v>
      </c>
      <c r="E146" s="26">
        <v>111.7</v>
      </c>
    </row>
    <row r="147" spans="1:5" ht="38.25" customHeight="1">
      <c r="A147" s="22">
        <v>43688</v>
      </c>
      <c r="B147" s="34" t="s">
        <v>57</v>
      </c>
      <c r="C147" s="34" t="s">
        <v>58</v>
      </c>
      <c r="D147" s="25" t="s">
        <v>310</v>
      </c>
      <c r="E147" s="26">
        <v>109.85</v>
      </c>
    </row>
    <row r="148" spans="1:5" ht="38.25" customHeight="1">
      <c r="A148" s="22">
        <v>43689</v>
      </c>
      <c r="B148" s="34" t="s">
        <v>248</v>
      </c>
      <c r="C148" s="34" t="s">
        <v>16</v>
      </c>
      <c r="D148" s="25" t="s">
        <v>302</v>
      </c>
      <c r="E148" s="26">
        <v>10.5</v>
      </c>
    </row>
    <row r="149" spans="1:5" ht="38.25" customHeight="1">
      <c r="A149" s="22">
        <v>43689</v>
      </c>
      <c r="B149" s="34" t="s">
        <v>62</v>
      </c>
      <c r="C149" s="34" t="s">
        <v>63</v>
      </c>
      <c r="D149" s="25" t="s">
        <v>303</v>
      </c>
      <c r="E149" s="26">
        <v>11</v>
      </c>
    </row>
    <row r="150" spans="1:5" ht="38.25" customHeight="1">
      <c r="A150" s="22">
        <v>43689</v>
      </c>
      <c r="B150" s="34" t="s">
        <v>304</v>
      </c>
      <c r="C150" s="34" t="s">
        <v>305</v>
      </c>
      <c r="D150" s="25" t="s">
        <v>306</v>
      </c>
      <c r="E150" s="26">
        <v>115.75</v>
      </c>
    </row>
    <row r="151" spans="1:5" ht="38.25" customHeight="1">
      <c r="A151" s="22">
        <v>43689</v>
      </c>
      <c r="B151" s="34" t="s">
        <v>57</v>
      </c>
      <c r="C151" s="34" t="s">
        <v>58</v>
      </c>
      <c r="D151" s="25" t="s">
        <v>311</v>
      </c>
      <c r="E151" s="26">
        <v>175</v>
      </c>
    </row>
    <row r="152" spans="1:5" ht="38.25" customHeight="1">
      <c r="A152" s="54" t="s">
        <v>650</v>
      </c>
      <c r="B152" s="55"/>
      <c r="C152" s="56"/>
      <c r="D152" s="10" t="s">
        <v>9</v>
      </c>
      <c r="E152" s="37">
        <v>13288.96</v>
      </c>
    </row>
    <row r="153" spans="1:5" ht="38.25" customHeight="1">
      <c r="A153" s="67" t="s">
        <v>654</v>
      </c>
      <c r="B153" s="67" t="s">
        <v>655</v>
      </c>
      <c r="C153" s="67" t="s">
        <v>656</v>
      </c>
      <c r="D153" s="68" t="s">
        <v>10</v>
      </c>
      <c r="E153" s="68"/>
    </row>
    <row r="154" spans="1:5" ht="38.25" customHeight="1">
      <c r="A154" s="69" t="s">
        <v>0</v>
      </c>
      <c r="B154" s="70" t="s">
        <v>1</v>
      </c>
      <c r="C154" s="71"/>
      <c r="D154" s="72" t="s">
        <v>2</v>
      </c>
      <c r="E154" s="73" t="s">
        <v>3</v>
      </c>
    </row>
    <row r="155" spans="1:5" ht="38.25" customHeight="1">
      <c r="A155" s="74" t="s">
        <v>4</v>
      </c>
      <c r="B155" s="75" t="s">
        <v>5</v>
      </c>
      <c r="C155" s="76" t="s">
        <v>6</v>
      </c>
      <c r="D155" s="75" t="s">
        <v>7</v>
      </c>
      <c r="E155" s="77" t="s">
        <v>8</v>
      </c>
    </row>
    <row r="156" spans="1:5" ht="38.25" customHeight="1">
      <c r="A156" s="78">
        <v>43665</v>
      </c>
      <c r="B156" s="79" t="s">
        <v>702</v>
      </c>
      <c r="C156" s="80" t="s">
        <v>47</v>
      </c>
      <c r="D156" s="86" t="s">
        <v>703</v>
      </c>
      <c r="E156" s="81">
        <v>310</v>
      </c>
    </row>
    <row r="157" spans="1:5" ht="38.25" customHeight="1">
      <c r="A157" s="78">
        <v>43668</v>
      </c>
      <c r="B157" s="79" t="s">
        <v>657</v>
      </c>
      <c r="C157" s="80" t="s">
        <v>658</v>
      </c>
      <c r="D157" s="79" t="s">
        <v>659</v>
      </c>
      <c r="E157" s="81">
        <v>138.80000000000001</v>
      </c>
    </row>
    <row r="158" spans="1:5" ht="42.75">
      <c r="A158" s="78">
        <v>43668</v>
      </c>
      <c r="B158" s="79" t="s">
        <v>660</v>
      </c>
      <c r="C158" s="80" t="s">
        <v>661</v>
      </c>
      <c r="D158" s="79" t="s">
        <v>662</v>
      </c>
      <c r="E158" s="81">
        <v>730</v>
      </c>
    </row>
    <row r="159" spans="1:5" ht="38.25" customHeight="1">
      <c r="A159" s="78">
        <v>43668</v>
      </c>
      <c r="B159" s="79" t="s">
        <v>663</v>
      </c>
      <c r="C159" s="80" t="s">
        <v>664</v>
      </c>
      <c r="D159" s="79" t="s">
        <v>665</v>
      </c>
      <c r="E159" s="81">
        <v>880</v>
      </c>
    </row>
    <row r="160" spans="1:5" ht="38.25" customHeight="1">
      <c r="A160" s="78">
        <v>43668</v>
      </c>
      <c r="B160" s="79" t="s">
        <v>692</v>
      </c>
      <c r="C160" s="80" t="s">
        <v>561</v>
      </c>
      <c r="D160" s="79" t="s">
        <v>693</v>
      </c>
      <c r="E160" s="81">
        <v>440</v>
      </c>
    </row>
    <row r="161" spans="1:5" ht="38.25" customHeight="1">
      <c r="A161" s="78">
        <v>43669</v>
      </c>
      <c r="B161" s="79" t="s">
        <v>666</v>
      </c>
      <c r="C161" s="80" t="s">
        <v>667</v>
      </c>
      <c r="D161" s="79" t="s">
        <v>668</v>
      </c>
      <c r="E161" s="81">
        <v>34</v>
      </c>
    </row>
    <row r="162" spans="1:5" ht="38.25" customHeight="1">
      <c r="A162" s="82">
        <v>43669</v>
      </c>
      <c r="B162" s="83" t="s">
        <v>679</v>
      </c>
      <c r="C162" s="95" t="s">
        <v>680</v>
      </c>
      <c r="D162" s="79" t="s">
        <v>681</v>
      </c>
      <c r="E162" s="81">
        <v>106.8</v>
      </c>
    </row>
    <row r="163" spans="1:5" ht="38.25" customHeight="1">
      <c r="A163" s="82">
        <v>43669</v>
      </c>
      <c r="B163" s="79" t="s">
        <v>679</v>
      </c>
      <c r="C163" s="80" t="s">
        <v>680</v>
      </c>
      <c r="D163" s="79" t="s">
        <v>682</v>
      </c>
      <c r="E163" s="81">
        <v>13.2</v>
      </c>
    </row>
    <row r="164" spans="1:5" ht="38.25" customHeight="1">
      <c r="A164" s="78">
        <v>43670</v>
      </c>
      <c r="B164" s="79" t="s">
        <v>669</v>
      </c>
      <c r="C164" s="96" t="s">
        <v>392</v>
      </c>
      <c r="D164" s="79" t="s">
        <v>670</v>
      </c>
      <c r="E164" s="81">
        <v>79</v>
      </c>
    </row>
    <row r="165" spans="1:5" ht="38.25" customHeight="1">
      <c r="A165" s="78">
        <v>43670</v>
      </c>
      <c r="B165" s="79" t="s">
        <v>671</v>
      </c>
      <c r="C165" s="80" t="s">
        <v>672</v>
      </c>
      <c r="D165" s="79" t="s">
        <v>673</v>
      </c>
      <c r="E165" s="81">
        <v>469</v>
      </c>
    </row>
    <row r="166" spans="1:5" ht="38.25" customHeight="1">
      <c r="A166" s="78">
        <v>43670</v>
      </c>
      <c r="B166" s="79" t="s">
        <v>674</v>
      </c>
      <c r="C166" s="79" t="s">
        <v>675</v>
      </c>
      <c r="D166" s="79" t="s">
        <v>676</v>
      </c>
      <c r="E166" s="81">
        <v>229.5</v>
      </c>
    </row>
    <row r="167" spans="1:5" ht="38.25" customHeight="1">
      <c r="A167" s="78">
        <v>43670</v>
      </c>
      <c r="B167" s="79" t="s">
        <v>727</v>
      </c>
      <c r="C167" s="80" t="s">
        <v>728</v>
      </c>
      <c r="D167" s="86" t="s">
        <v>729</v>
      </c>
      <c r="E167" s="81">
        <v>51.9</v>
      </c>
    </row>
    <row r="168" spans="1:5" ht="38.25" customHeight="1">
      <c r="A168" s="78">
        <v>43671</v>
      </c>
      <c r="B168" s="79" t="s">
        <v>685</v>
      </c>
      <c r="C168" s="80" t="s">
        <v>686</v>
      </c>
      <c r="D168" s="79" t="s">
        <v>687</v>
      </c>
      <c r="E168" s="81">
        <v>14.4</v>
      </c>
    </row>
    <row r="169" spans="1:5" ht="38.25" customHeight="1">
      <c r="A169" s="78">
        <v>43671</v>
      </c>
      <c r="B169" s="79" t="s">
        <v>685</v>
      </c>
      <c r="C169" s="80" t="s">
        <v>686</v>
      </c>
      <c r="D169" s="79" t="s">
        <v>688</v>
      </c>
      <c r="E169" s="81">
        <v>87.05</v>
      </c>
    </row>
    <row r="170" spans="1:5" ht="38.25" customHeight="1">
      <c r="A170" s="78">
        <v>43671</v>
      </c>
      <c r="B170" s="79" t="s">
        <v>697</v>
      </c>
      <c r="C170" s="80" t="s">
        <v>102</v>
      </c>
      <c r="D170" s="79" t="s">
        <v>698</v>
      </c>
      <c r="E170" s="81">
        <v>1326</v>
      </c>
    </row>
    <row r="171" spans="1:5" ht="38.25" customHeight="1">
      <c r="A171" s="82">
        <v>43672</v>
      </c>
      <c r="B171" s="83" t="s">
        <v>677</v>
      </c>
      <c r="C171" s="84" t="s">
        <v>672</v>
      </c>
      <c r="D171" s="83" t="s">
        <v>678</v>
      </c>
      <c r="E171" s="85">
        <v>201</v>
      </c>
    </row>
    <row r="172" spans="1:5" ht="38.25" customHeight="1">
      <c r="A172" s="78">
        <v>43672</v>
      </c>
      <c r="B172" s="79" t="s">
        <v>683</v>
      </c>
      <c r="C172" s="80" t="s">
        <v>74</v>
      </c>
      <c r="D172" s="79" t="s">
        <v>684</v>
      </c>
      <c r="E172" s="81">
        <v>1380</v>
      </c>
    </row>
    <row r="173" spans="1:5" ht="38.25" customHeight="1">
      <c r="A173" s="78">
        <v>43672</v>
      </c>
      <c r="B173" s="79" t="s">
        <v>689</v>
      </c>
      <c r="C173" s="80" t="s">
        <v>690</v>
      </c>
      <c r="D173" s="79" t="s">
        <v>691</v>
      </c>
      <c r="E173" s="81">
        <v>260</v>
      </c>
    </row>
    <row r="174" spans="1:5" ht="38.25" customHeight="1">
      <c r="A174" s="78">
        <v>43672</v>
      </c>
      <c r="B174" s="79" t="s">
        <v>694</v>
      </c>
      <c r="C174" s="80" t="s">
        <v>695</v>
      </c>
      <c r="D174" s="79" t="s">
        <v>696</v>
      </c>
      <c r="E174" s="81">
        <v>925</v>
      </c>
    </row>
    <row r="175" spans="1:5" ht="38.25" customHeight="1">
      <c r="A175" s="78">
        <v>43672</v>
      </c>
      <c r="B175" s="83" t="s">
        <v>773</v>
      </c>
      <c r="C175" s="87" t="s">
        <v>774</v>
      </c>
      <c r="D175" s="86" t="s">
        <v>775</v>
      </c>
      <c r="E175" s="81">
        <v>70</v>
      </c>
    </row>
    <row r="176" spans="1:5" ht="38.25" customHeight="1">
      <c r="A176" s="78">
        <v>43673</v>
      </c>
      <c r="B176" s="79" t="s">
        <v>739</v>
      </c>
      <c r="C176" s="80" t="s">
        <v>740</v>
      </c>
      <c r="D176" s="86" t="s">
        <v>741</v>
      </c>
      <c r="E176" s="81">
        <v>150</v>
      </c>
    </row>
    <row r="177" spans="1:5" ht="38.25" customHeight="1">
      <c r="A177" s="78">
        <v>43675</v>
      </c>
      <c r="B177" s="79" t="s">
        <v>699</v>
      </c>
      <c r="C177" s="80" t="s">
        <v>700</v>
      </c>
      <c r="D177" s="86" t="s">
        <v>701</v>
      </c>
      <c r="E177" s="81">
        <v>250</v>
      </c>
    </row>
    <row r="178" spans="1:5" ht="38.25" customHeight="1">
      <c r="A178" s="78">
        <v>43675</v>
      </c>
      <c r="B178" s="79" t="s">
        <v>704</v>
      </c>
      <c r="C178" s="80" t="s">
        <v>705</v>
      </c>
      <c r="D178" s="86" t="s">
        <v>706</v>
      </c>
      <c r="E178" s="81">
        <v>53.5</v>
      </c>
    </row>
    <row r="179" spans="1:5" ht="38.25" customHeight="1">
      <c r="A179" s="78">
        <v>43675</v>
      </c>
      <c r="B179" s="79" t="s">
        <v>707</v>
      </c>
      <c r="C179" s="80" t="s">
        <v>708</v>
      </c>
      <c r="D179" s="86" t="s">
        <v>709</v>
      </c>
      <c r="E179" s="81">
        <v>24.5</v>
      </c>
    </row>
    <row r="180" spans="1:5" ht="38.25" customHeight="1">
      <c r="A180" s="78">
        <v>43675</v>
      </c>
      <c r="B180" s="79" t="s">
        <v>719</v>
      </c>
      <c r="C180" s="80" t="s">
        <v>720</v>
      </c>
      <c r="D180" s="86" t="s">
        <v>721</v>
      </c>
      <c r="E180" s="81">
        <v>715</v>
      </c>
    </row>
    <row r="181" spans="1:5" ht="38.25" customHeight="1">
      <c r="A181" s="78">
        <v>43675</v>
      </c>
      <c r="B181" s="79" t="s">
        <v>725</v>
      </c>
      <c r="C181" s="80" t="s">
        <v>107</v>
      </c>
      <c r="D181" s="86" t="s">
        <v>726</v>
      </c>
      <c r="E181" s="81">
        <v>7.62</v>
      </c>
    </row>
    <row r="182" spans="1:5" ht="38.25" customHeight="1">
      <c r="A182" s="78">
        <v>43675</v>
      </c>
      <c r="B182" s="79" t="s">
        <v>733</v>
      </c>
      <c r="C182" s="80" t="s">
        <v>734</v>
      </c>
      <c r="D182" s="86" t="s">
        <v>735</v>
      </c>
      <c r="E182" s="81">
        <v>300</v>
      </c>
    </row>
    <row r="183" spans="1:5" ht="38.25" customHeight="1">
      <c r="A183" s="78">
        <v>43675</v>
      </c>
      <c r="B183" s="95" t="s">
        <v>765</v>
      </c>
      <c r="C183" s="95" t="s">
        <v>502</v>
      </c>
      <c r="D183" s="86" t="s">
        <v>766</v>
      </c>
      <c r="E183" s="81">
        <v>70</v>
      </c>
    </row>
    <row r="184" spans="1:5" ht="38.25" customHeight="1">
      <c r="A184" s="78">
        <v>43675</v>
      </c>
      <c r="B184" s="83" t="s">
        <v>776</v>
      </c>
      <c r="C184" s="87" t="s">
        <v>777</v>
      </c>
      <c r="D184" s="86" t="s">
        <v>778</v>
      </c>
      <c r="E184" s="81">
        <v>300</v>
      </c>
    </row>
    <row r="185" spans="1:5" ht="38.25" customHeight="1">
      <c r="A185" s="78">
        <v>43676</v>
      </c>
      <c r="B185" s="79" t="s">
        <v>710</v>
      </c>
      <c r="C185" s="80" t="s">
        <v>711</v>
      </c>
      <c r="D185" s="86" t="s">
        <v>712</v>
      </c>
      <c r="E185" s="81">
        <v>43</v>
      </c>
    </row>
    <row r="186" spans="1:5" ht="38.25" customHeight="1">
      <c r="A186" s="78">
        <v>43676</v>
      </c>
      <c r="B186" s="79" t="s">
        <v>713</v>
      </c>
      <c r="C186" s="80" t="s">
        <v>714</v>
      </c>
      <c r="D186" s="86" t="s">
        <v>715</v>
      </c>
      <c r="E186" s="81">
        <v>320</v>
      </c>
    </row>
    <row r="187" spans="1:5" ht="38.25" customHeight="1">
      <c r="A187" s="78">
        <v>43676</v>
      </c>
      <c r="B187" s="79" t="s">
        <v>716</v>
      </c>
      <c r="C187" s="80" t="s">
        <v>717</v>
      </c>
      <c r="D187" s="86" t="s">
        <v>718</v>
      </c>
      <c r="E187" s="81">
        <v>146.52000000000001</v>
      </c>
    </row>
    <row r="188" spans="1:5" ht="38.25" customHeight="1">
      <c r="A188" s="78">
        <v>43676</v>
      </c>
      <c r="B188" s="79" t="s">
        <v>722</v>
      </c>
      <c r="C188" s="80" t="s">
        <v>723</v>
      </c>
      <c r="D188" s="86" t="s">
        <v>724</v>
      </c>
      <c r="E188" s="81">
        <v>20</v>
      </c>
    </row>
    <row r="189" spans="1:5" ht="38.25" customHeight="1">
      <c r="A189" s="78">
        <v>43676</v>
      </c>
      <c r="B189" s="79" t="s">
        <v>730</v>
      </c>
      <c r="C189" s="80" t="s">
        <v>731</v>
      </c>
      <c r="D189" s="86" t="s">
        <v>732</v>
      </c>
      <c r="E189" s="81">
        <v>30</v>
      </c>
    </row>
    <row r="190" spans="1:5" ht="38.25" customHeight="1">
      <c r="A190" s="78">
        <v>43677</v>
      </c>
      <c r="B190" s="79" t="s">
        <v>742</v>
      </c>
      <c r="C190" s="80" t="s">
        <v>743</v>
      </c>
      <c r="D190" s="86" t="s">
        <v>744</v>
      </c>
      <c r="E190" s="81">
        <v>75</v>
      </c>
    </row>
    <row r="191" spans="1:5" ht="38.25" customHeight="1">
      <c r="A191" s="78">
        <v>43677</v>
      </c>
      <c r="B191" s="79" t="s">
        <v>745</v>
      </c>
      <c r="C191" s="80" t="s">
        <v>72</v>
      </c>
      <c r="D191" s="86" t="s">
        <v>746</v>
      </c>
      <c r="E191" s="81">
        <v>250</v>
      </c>
    </row>
    <row r="192" spans="1:5" ht="38.25" customHeight="1">
      <c r="A192" s="78">
        <v>43677</v>
      </c>
      <c r="B192" s="79" t="s">
        <v>747</v>
      </c>
      <c r="C192" s="80" t="s">
        <v>748</v>
      </c>
      <c r="D192" s="86" t="s">
        <v>749</v>
      </c>
      <c r="E192" s="81">
        <v>50</v>
      </c>
    </row>
    <row r="193" spans="1:5" ht="38.25" customHeight="1">
      <c r="A193" s="78">
        <v>43677</v>
      </c>
      <c r="B193" s="79" t="s">
        <v>750</v>
      </c>
      <c r="C193" s="80" t="s">
        <v>751</v>
      </c>
      <c r="D193" s="86" t="s">
        <v>752</v>
      </c>
      <c r="E193" s="81">
        <v>11.99</v>
      </c>
    </row>
    <row r="194" spans="1:5" ht="38.25" customHeight="1">
      <c r="A194" s="78">
        <v>43677</v>
      </c>
      <c r="B194" s="79" t="s">
        <v>753</v>
      </c>
      <c r="C194" s="80" t="s">
        <v>754</v>
      </c>
      <c r="D194" s="86" t="s">
        <v>752</v>
      </c>
      <c r="E194" s="81">
        <v>34.6</v>
      </c>
    </row>
    <row r="195" spans="1:5" ht="38.25" customHeight="1">
      <c r="A195" s="78">
        <v>43677</v>
      </c>
      <c r="B195" s="79" t="s">
        <v>801</v>
      </c>
      <c r="C195" s="80" t="s">
        <v>802</v>
      </c>
      <c r="D195" s="79" t="s">
        <v>803</v>
      </c>
      <c r="E195" s="81">
        <v>189.09</v>
      </c>
    </row>
    <row r="196" spans="1:5" ht="38.25" customHeight="1">
      <c r="A196" s="78">
        <v>43678</v>
      </c>
      <c r="B196" s="79" t="s">
        <v>736</v>
      </c>
      <c r="C196" s="80" t="s">
        <v>737</v>
      </c>
      <c r="D196" s="86" t="s">
        <v>738</v>
      </c>
      <c r="E196" s="81">
        <v>60</v>
      </c>
    </row>
    <row r="197" spans="1:5" ht="38.25" customHeight="1">
      <c r="A197" s="78">
        <v>43678</v>
      </c>
      <c r="B197" s="94" t="s">
        <v>758</v>
      </c>
      <c r="C197" s="96" t="s">
        <v>71</v>
      </c>
      <c r="D197" s="79" t="s">
        <v>759</v>
      </c>
      <c r="E197" s="81">
        <v>700</v>
      </c>
    </row>
    <row r="198" spans="1:5" ht="38.25" customHeight="1">
      <c r="A198" s="78">
        <v>43678</v>
      </c>
      <c r="B198" s="83" t="s">
        <v>779</v>
      </c>
      <c r="C198" s="84" t="s">
        <v>780</v>
      </c>
      <c r="D198" s="86" t="s">
        <v>781</v>
      </c>
      <c r="E198" s="81">
        <v>140</v>
      </c>
    </row>
    <row r="199" spans="1:5" ht="38.25" customHeight="1">
      <c r="A199" s="78">
        <v>43678</v>
      </c>
      <c r="B199" s="83" t="s">
        <v>785</v>
      </c>
      <c r="C199" s="87" t="s">
        <v>786</v>
      </c>
      <c r="D199" s="86" t="s">
        <v>787</v>
      </c>
      <c r="E199" s="81">
        <v>150</v>
      </c>
    </row>
    <row r="200" spans="1:5" ht="38.25" customHeight="1">
      <c r="A200" s="78">
        <v>43678</v>
      </c>
      <c r="B200" s="79" t="s">
        <v>798</v>
      </c>
      <c r="C200" s="80" t="s">
        <v>658</v>
      </c>
      <c r="D200" s="79" t="s">
        <v>804</v>
      </c>
      <c r="E200" s="81">
        <v>6.5</v>
      </c>
    </row>
    <row r="201" spans="1:5" ht="38.25" customHeight="1">
      <c r="A201" s="78">
        <v>43678</v>
      </c>
      <c r="B201" s="79" t="s">
        <v>707</v>
      </c>
      <c r="C201" s="80" t="s">
        <v>27</v>
      </c>
      <c r="D201" s="86" t="s">
        <v>810</v>
      </c>
      <c r="E201" s="81">
        <v>55.29</v>
      </c>
    </row>
    <row r="202" spans="1:5" ht="38.25" customHeight="1">
      <c r="A202" s="78">
        <v>43678</v>
      </c>
      <c r="B202" s="79" t="s">
        <v>811</v>
      </c>
      <c r="C202" s="80" t="s">
        <v>812</v>
      </c>
      <c r="D202" s="86" t="s">
        <v>813</v>
      </c>
      <c r="E202" s="81">
        <v>235.5</v>
      </c>
    </row>
    <row r="203" spans="1:5" ht="38.25" customHeight="1">
      <c r="A203" s="78">
        <v>43678</v>
      </c>
      <c r="B203" s="79" t="s">
        <v>811</v>
      </c>
      <c r="C203" s="80" t="s">
        <v>812</v>
      </c>
      <c r="D203" s="86" t="s">
        <v>814</v>
      </c>
      <c r="E203" s="81">
        <v>29.1</v>
      </c>
    </row>
    <row r="204" spans="1:5" ht="38.25" customHeight="1">
      <c r="A204" s="78">
        <v>43678</v>
      </c>
      <c r="B204" s="79" t="s">
        <v>815</v>
      </c>
      <c r="C204" s="80" t="s">
        <v>67</v>
      </c>
      <c r="D204" s="86" t="s">
        <v>816</v>
      </c>
      <c r="E204" s="81">
        <v>70</v>
      </c>
    </row>
    <row r="205" spans="1:5" ht="38.25" customHeight="1">
      <c r="A205" s="78">
        <v>43678</v>
      </c>
      <c r="B205" s="79" t="s">
        <v>815</v>
      </c>
      <c r="C205" s="87" t="s">
        <v>67</v>
      </c>
      <c r="D205" s="81" t="s">
        <v>814</v>
      </c>
      <c r="E205" s="81">
        <v>8.65</v>
      </c>
    </row>
    <row r="206" spans="1:5" ht="38.25" customHeight="1">
      <c r="A206" s="78">
        <v>43679</v>
      </c>
      <c r="B206" s="79" t="s">
        <v>755</v>
      </c>
      <c r="C206" s="80" t="s">
        <v>756</v>
      </c>
      <c r="D206" s="86" t="s">
        <v>757</v>
      </c>
      <c r="E206" s="81">
        <v>425</v>
      </c>
    </row>
    <row r="207" spans="1:5" ht="38.25" customHeight="1">
      <c r="A207" s="78">
        <v>43679</v>
      </c>
      <c r="B207" s="83" t="s">
        <v>782</v>
      </c>
      <c r="C207" s="87" t="s">
        <v>783</v>
      </c>
      <c r="D207" s="86" t="s">
        <v>784</v>
      </c>
      <c r="E207" s="81">
        <v>105</v>
      </c>
    </row>
    <row r="208" spans="1:5" ht="38.25" customHeight="1">
      <c r="A208" s="82">
        <v>43679</v>
      </c>
      <c r="B208" s="83" t="s">
        <v>794</v>
      </c>
      <c r="C208" s="87" t="s">
        <v>795</v>
      </c>
      <c r="D208" s="86" t="s">
        <v>796</v>
      </c>
      <c r="E208" s="81">
        <v>600</v>
      </c>
    </row>
    <row r="209" spans="1:5" ht="38.25" customHeight="1">
      <c r="A209" s="82">
        <v>43679</v>
      </c>
      <c r="B209" s="83" t="s">
        <v>794</v>
      </c>
      <c r="C209" s="87" t="s">
        <v>795</v>
      </c>
      <c r="D209" s="86" t="s">
        <v>797</v>
      </c>
      <c r="E209" s="81">
        <v>300</v>
      </c>
    </row>
    <row r="210" spans="1:5" ht="38.25" customHeight="1">
      <c r="A210" s="78">
        <v>43679</v>
      </c>
      <c r="B210" s="79" t="s">
        <v>707</v>
      </c>
      <c r="C210" s="80" t="s">
        <v>27</v>
      </c>
      <c r="D210" s="86" t="s">
        <v>807</v>
      </c>
      <c r="E210" s="81">
        <v>55</v>
      </c>
    </row>
    <row r="211" spans="1:5" ht="38.25" customHeight="1">
      <c r="A211" s="78">
        <v>43679</v>
      </c>
      <c r="B211" s="79" t="s">
        <v>808</v>
      </c>
      <c r="C211" s="95" t="s">
        <v>26</v>
      </c>
      <c r="D211" s="81" t="s">
        <v>809</v>
      </c>
      <c r="E211" s="81">
        <v>10.01</v>
      </c>
    </row>
    <row r="212" spans="1:5" ht="38.25" customHeight="1">
      <c r="A212" s="78">
        <v>43679</v>
      </c>
      <c r="B212" s="79" t="s">
        <v>817</v>
      </c>
      <c r="C212" s="80" t="s">
        <v>818</v>
      </c>
      <c r="D212" s="86" t="s">
        <v>819</v>
      </c>
      <c r="E212" s="81">
        <v>500</v>
      </c>
    </row>
    <row r="213" spans="1:5" ht="38.25" customHeight="1">
      <c r="A213" s="78">
        <v>43679</v>
      </c>
      <c r="B213" s="79" t="s">
        <v>817</v>
      </c>
      <c r="C213" s="80" t="s">
        <v>818</v>
      </c>
      <c r="D213" s="86" t="s">
        <v>814</v>
      </c>
      <c r="E213" s="81">
        <v>61.8</v>
      </c>
    </row>
    <row r="214" spans="1:5" ht="38.25" customHeight="1">
      <c r="A214" s="78">
        <v>43679</v>
      </c>
      <c r="B214" s="79" t="s">
        <v>820</v>
      </c>
      <c r="C214" s="96" t="s">
        <v>821</v>
      </c>
      <c r="D214" s="79" t="s">
        <v>822</v>
      </c>
      <c r="E214" s="81">
        <v>80.099999999999994</v>
      </c>
    </row>
    <row r="215" spans="1:5" ht="38.25" customHeight="1">
      <c r="A215" s="78">
        <v>43679</v>
      </c>
      <c r="B215" s="79" t="s">
        <v>820</v>
      </c>
      <c r="C215" s="80" t="s">
        <v>821</v>
      </c>
      <c r="D215" s="81" t="s">
        <v>814</v>
      </c>
      <c r="E215" s="81">
        <v>9.9</v>
      </c>
    </row>
    <row r="216" spans="1:5" ht="42.75">
      <c r="A216" s="82">
        <v>43682</v>
      </c>
      <c r="B216" s="79" t="s">
        <v>798</v>
      </c>
      <c r="C216" s="80" t="s">
        <v>799</v>
      </c>
      <c r="D216" s="79" t="s">
        <v>800</v>
      </c>
      <c r="E216" s="81">
        <v>104</v>
      </c>
    </row>
    <row r="217" spans="1:5" ht="42.75">
      <c r="A217" s="78">
        <v>43682</v>
      </c>
      <c r="B217" s="79" t="s">
        <v>753</v>
      </c>
      <c r="C217" s="80" t="s">
        <v>805</v>
      </c>
      <c r="D217" s="86" t="s">
        <v>806</v>
      </c>
      <c r="E217" s="81">
        <v>47.65</v>
      </c>
    </row>
    <row r="218" spans="1:5" ht="38.25" customHeight="1">
      <c r="A218" s="78">
        <v>43682</v>
      </c>
      <c r="B218" s="79" t="s">
        <v>823</v>
      </c>
      <c r="C218" s="80" t="s">
        <v>824</v>
      </c>
      <c r="D218" s="86" t="s">
        <v>825</v>
      </c>
      <c r="E218" s="81">
        <v>160.19999999999999</v>
      </c>
    </row>
    <row r="219" spans="1:5" ht="38.25" customHeight="1">
      <c r="A219" s="78">
        <v>43682</v>
      </c>
      <c r="B219" s="79" t="s">
        <v>823</v>
      </c>
      <c r="C219" s="80" t="s">
        <v>824</v>
      </c>
      <c r="D219" s="81" t="s">
        <v>814</v>
      </c>
      <c r="E219" s="81">
        <v>19.8</v>
      </c>
    </row>
    <row r="220" spans="1:5" ht="38.25" customHeight="1">
      <c r="A220" s="78">
        <v>43682</v>
      </c>
      <c r="B220" s="79" t="s">
        <v>826</v>
      </c>
      <c r="C220" s="80" t="s">
        <v>827</v>
      </c>
      <c r="D220" s="86" t="s">
        <v>828</v>
      </c>
      <c r="E220" s="81">
        <v>690.92</v>
      </c>
    </row>
    <row r="221" spans="1:5" ht="38.25" customHeight="1">
      <c r="A221" s="78">
        <v>43682</v>
      </c>
      <c r="B221" s="79" t="s">
        <v>826</v>
      </c>
      <c r="C221" s="80" t="s">
        <v>827</v>
      </c>
      <c r="D221" s="86" t="s">
        <v>814</v>
      </c>
      <c r="E221" s="81">
        <v>85.39</v>
      </c>
    </row>
    <row r="222" spans="1:5" ht="38.25" customHeight="1">
      <c r="A222" s="78">
        <v>43682</v>
      </c>
      <c r="B222" s="79" t="s">
        <v>829</v>
      </c>
      <c r="C222" s="80" t="s">
        <v>35</v>
      </c>
      <c r="D222" s="81" t="s">
        <v>830</v>
      </c>
      <c r="E222" s="88">
        <v>85.96</v>
      </c>
    </row>
    <row r="223" spans="1:5" ht="38.25" customHeight="1">
      <c r="A223" s="78">
        <v>43682</v>
      </c>
      <c r="B223" s="79" t="s">
        <v>831</v>
      </c>
      <c r="C223" s="80" t="s">
        <v>68</v>
      </c>
      <c r="D223" s="86" t="s">
        <v>832</v>
      </c>
      <c r="E223" s="81">
        <v>195.36</v>
      </c>
    </row>
    <row r="224" spans="1:5" ht="38.25" customHeight="1">
      <c r="A224" s="78">
        <v>43683</v>
      </c>
      <c r="B224" s="83" t="s">
        <v>767</v>
      </c>
      <c r="C224" s="87" t="s">
        <v>768</v>
      </c>
      <c r="D224" s="86" t="s">
        <v>769</v>
      </c>
      <c r="E224" s="81">
        <v>150</v>
      </c>
    </row>
    <row r="225" spans="1:5" ht="38.25" customHeight="1">
      <c r="A225" s="78">
        <v>43683</v>
      </c>
      <c r="B225" s="83" t="s">
        <v>770</v>
      </c>
      <c r="C225" s="84" t="s">
        <v>771</v>
      </c>
      <c r="D225" s="86" t="s">
        <v>772</v>
      </c>
      <c r="E225" s="81">
        <v>60</v>
      </c>
    </row>
    <row r="226" spans="1:5" ht="38.25" customHeight="1">
      <c r="A226" s="78">
        <v>43683</v>
      </c>
      <c r="B226" s="83" t="s">
        <v>788</v>
      </c>
      <c r="C226" s="87" t="s">
        <v>789</v>
      </c>
      <c r="D226" s="86" t="s">
        <v>790</v>
      </c>
      <c r="E226" s="81">
        <v>100</v>
      </c>
    </row>
    <row r="227" spans="1:5" ht="38.25" customHeight="1">
      <c r="A227" s="78">
        <v>43683</v>
      </c>
      <c r="B227" s="83" t="s">
        <v>791</v>
      </c>
      <c r="C227" s="87" t="s">
        <v>792</v>
      </c>
      <c r="D227" s="86" t="s">
        <v>793</v>
      </c>
      <c r="E227" s="81">
        <v>80</v>
      </c>
    </row>
    <row r="228" spans="1:5" ht="38.25" customHeight="1">
      <c r="A228" s="78">
        <v>43684</v>
      </c>
      <c r="B228" s="79" t="s">
        <v>760</v>
      </c>
      <c r="C228" s="80" t="s">
        <v>761</v>
      </c>
      <c r="D228" s="79" t="s">
        <v>762</v>
      </c>
      <c r="E228" s="81">
        <v>600</v>
      </c>
    </row>
    <row r="229" spans="1:5" ht="38.25" customHeight="1">
      <c r="A229" s="78">
        <v>43684</v>
      </c>
      <c r="B229" s="79" t="s">
        <v>763</v>
      </c>
      <c r="C229" s="80" t="s">
        <v>448</v>
      </c>
      <c r="D229" s="79" t="s">
        <v>764</v>
      </c>
      <c r="E229" s="81">
        <v>80</v>
      </c>
    </row>
    <row r="230" spans="1:5" ht="38.25" customHeight="1">
      <c r="A230" s="78">
        <v>43684</v>
      </c>
      <c r="B230" s="79" t="s">
        <v>833</v>
      </c>
      <c r="C230" s="80" t="s">
        <v>834</v>
      </c>
      <c r="D230" s="79" t="s">
        <v>835</v>
      </c>
      <c r="E230" s="81">
        <v>195.8</v>
      </c>
    </row>
    <row r="231" spans="1:5" ht="38.25" customHeight="1">
      <c r="A231" s="78">
        <v>43684</v>
      </c>
      <c r="B231" s="83" t="s">
        <v>833</v>
      </c>
      <c r="C231" s="87" t="s">
        <v>834</v>
      </c>
      <c r="D231" s="79" t="s">
        <v>814</v>
      </c>
      <c r="E231" s="81">
        <v>24.2</v>
      </c>
    </row>
    <row r="232" spans="1:5" ht="38.25" customHeight="1">
      <c r="A232" s="78">
        <v>43684</v>
      </c>
      <c r="B232" s="83" t="s">
        <v>836</v>
      </c>
      <c r="C232" s="87" t="s">
        <v>837</v>
      </c>
      <c r="D232" s="79" t="s">
        <v>838</v>
      </c>
      <c r="E232" s="81">
        <v>120.15</v>
      </c>
    </row>
    <row r="233" spans="1:5" ht="38.25" customHeight="1">
      <c r="A233" s="78">
        <v>43684</v>
      </c>
      <c r="B233" s="83" t="s">
        <v>836</v>
      </c>
      <c r="C233" s="80" t="s">
        <v>837</v>
      </c>
      <c r="D233" s="79" t="s">
        <v>814</v>
      </c>
      <c r="E233" s="81">
        <v>14.85</v>
      </c>
    </row>
    <row r="234" spans="1:5" ht="42.75">
      <c r="A234" s="78">
        <v>43684</v>
      </c>
      <c r="B234" s="79" t="s">
        <v>707</v>
      </c>
      <c r="C234" s="80" t="s">
        <v>27</v>
      </c>
      <c r="D234" s="89" t="s">
        <v>839</v>
      </c>
      <c r="E234" s="81">
        <v>25.36</v>
      </c>
    </row>
    <row r="235" spans="1:5" ht="38.25" customHeight="1">
      <c r="A235" s="78">
        <v>43684</v>
      </c>
      <c r="B235" s="79" t="s">
        <v>65</v>
      </c>
      <c r="C235" s="80" t="s">
        <v>34</v>
      </c>
      <c r="D235" s="79" t="s">
        <v>840</v>
      </c>
      <c r="E235" s="88">
        <v>94.76</v>
      </c>
    </row>
    <row r="236" spans="1:5" ht="38.25" customHeight="1">
      <c r="A236" s="78">
        <v>43685</v>
      </c>
      <c r="B236" s="79" t="s">
        <v>841</v>
      </c>
      <c r="C236" s="80" t="s">
        <v>842</v>
      </c>
      <c r="D236" s="89" t="s">
        <v>843</v>
      </c>
      <c r="E236" s="81">
        <v>180</v>
      </c>
    </row>
    <row r="237" spans="1:5" ht="38.25" customHeight="1">
      <c r="A237" s="78">
        <v>43685</v>
      </c>
      <c r="B237" s="79" t="s">
        <v>844</v>
      </c>
      <c r="C237" s="80" t="s">
        <v>845</v>
      </c>
      <c r="D237" s="79" t="s">
        <v>846</v>
      </c>
      <c r="E237" s="81">
        <v>70</v>
      </c>
    </row>
    <row r="238" spans="1:5" ht="38.25" customHeight="1">
      <c r="A238" s="90" t="s">
        <v>847</v>
      </c>
      <c r="B238" s="91"/>
      <c r="C238" s="92"/>
      <c r="D238" s="76" t="s">
        <v>9</v>
      </c>
      <c r="E238" s="93">
        <f>SUM(E156:E237)</f>
        <v>17572.72</v>
      </c>
    </row>
    <row r="239" spans="1:5" ht="38.25" customHeight="1">
      <c r="A239" s="4" t="s">
        <v>312</v>
      </c>
      <c r="B239" s="4" t="s">
        <v>24</v>
      </c>
      <c r="C239" s="4" t="s">
        <v>313</v>
      </c>
      <c r="D239" s="44" t="s">
        <v>10</v>
      </c>
      <c r="E239" s="45"/>
    </row>
    <row r="240" spans="1:5" ht="38.25" customHeight="1">
      <c r="A240" s="5" t="s">
        <v>0</v>
      </c>
      <c r="B240" s="49" t="s">
        <v>1</v>
      </c>
      <c r="C240" s="50"/>
      <c r="D240" s="6" t="s">
        <v>2</v>
      </c>
      <c r="E240" s="7" t="s">
        <v>3</v>
      </c>
    </row>
    <row r="241" spans="1:5" ht="38.25" customHeight="1">
      <c r="A241" s="8" t="s">
        <v>4</v>
      </c>
      <c r="B241" s="9" t="s">
        <v>5</v>
      </c>
      <c r="C241" s="10" t="s">
        <v>6</v>
      </c>
      <c r="D241" s="9" t="s">
        <v>7</v>
      </c>
      <c r="E241" s="11" t="s">
        <v>8</v>
      </c>
    </row>
    <row r="242" spans="1:5" ht="38.25" customHeight="1">
      <c r="A242" s="38">
        <v>43678</v>
      </c>
      <c r="B242" s="39" t="s">
        <v>337</v>
      </c>
      <c r="C242" s="34" t="s">
        <v>107</v>
      </c>
      <c r="D242" s="25" t="s">
        <v>338</v>
      </c>
      <c r="E242" s="40">
        <v>849.89</v>
      </c>
    </row>
    <row r="243" spans="1:5" ht="38.25" customHeight="1">
      <c r="A243" s="38">
        <v>43678</v>
      </c>
      <c r="B243" s="39" t="s">
        <v>339</v>
      </c>
      <c r="C243" s="34" t="s">
        <v>25</v>
      </c>
      <c r="D243" s="25" t="s">
        <v>340</v>
      </c>
      <c r="E243" s="40">
        <v>250</v>
      </c>
    </row>
    <row r="244" spans="1:5" ht="38.25" customHeight="1">
      <c r="A244" s="38">
        <v>43678</v>
      </c>
      <c r="B244" s="39" t="s">
        <v>230</v>
      </c>
      <c r="C244" s="34" t="s">
        <v>373</v>
      </c>
      <c r="D244" s="25" t="s">
        <v>374</v>
      </c>
      <c r="E244" s="40">
        <v>267</v>
      </c>
    </row>
    <row r="245" spans="1:5" ht="38.25" customHeight="1">
      <c r="A245" s="38">
        <v>43678</v>
      </c>
      <c r="B245" s="39" t="s">
        <v>230</v>
      </c>
      <c r="C245" s="34" t="s">
        <v>373</v>
      </c>
      <c r="D245" s="25" t="s">
        <v>98</v>
      </c>
      <c r="E245" s="40">
        <v>33</v>
      </c>
    </row>
    <row r="246" spans="1:5" ht="38.25" customHeight="1">
      <c r="A246" s="38">
        <v>43678</v>
      </c>
      <c r="B246" s="39" t="s">
        <v>376</v>
      </c>
      <c r="C246" s="34" t="s">
        <v>377</v>
      </c>
      <c r="D246" s="25" t="s">
        <v>378</v>
      </c>
      <c r="E246" s="40">
        <v>16</v>
      </c>
    </row>
    <row r="247" spans="1:5" ht="38.25" customHeight="1">
      <c r="A247" s="38">
        <v>43678</v>
      </c>
      <c r="B247" s="39" t="s">
        <v>65</v>
      </c>
      <c r="C247" s="34" t="s">
        <v>34</v>
      </c>
      <c r="D247" s="25" t="s">
        <v>431</v>
      </c>
      <c r="E247" s="40">
        <v>94.76</v>
      </c>
    </row>
    <row r="248" spans="1:5" ht="38.25" customHeight="1">
      <c r="A248" s="38">
        <v>43678</v>
      </c>
      <c r="B248" s="39" t="s">
        <v>65</v>
      </c>
      <c r="C248" s="34" t="s">
        <v>34</v>
      </c>
      <c r="D248" s="25" t="s">
        <v>432</v>
      </c>
      <c r="E248" s="40">
        <v>94.76</v>
      </c>
    </row>
    <row r="249" spans="1:5" ht="38.25" customHeight="1">
      <c r="A249" s="38">
        <v>43679</v>
      </c>
      <c r="B249" s="39" t="s">
        <v>49</v>
      </c>
      <c r="C249" s="34" t="s">
        <v>50</v>
      </c>
      <c r="D249" s="25" t="s">
        <v>360</v>
      </c>
      <c r="E249" s="40">
        <v>680</v>
      </c>
    </row>
    <row r="250" spans="1:5" ht="38.25" customHeight="1">
      <c r="A250" s="38">
        <v>43679</v>
      </c>
      <c r="B250" s="39" t="s">
        <v>453</v>
      </c>
      <c r="C250" s="34" t="s">
        <v>454</v>
      </c>
      <c r="D250" s="25" t="s">
        <v>455</v>
      </c>
      <c r="E250" s="40">
        <v>25</v>
      </c>
    </row>
    <row r="251" spans="1:5" ht="38.25" customHeight="1">
      <c r="A251" s="41">
        <v>43679</v>
      </c>
      <c r="B251" s="39" t="s">
        <v>456</v>
      </c>
      <c r="C251" s="34" t="s">
        <v>457</v>
      </c>
      <c r="D251" s="25" t="s">
        <v>458</v>
      </c>
      <c r="E251" s="40">
        <v>150</v>
      </c>
    </row>
    <row r="252" spans="1:5" ht="38.25" customHeight="1">
      <c r="A252" s="38">
        <v>43682</v>
      </c>
      <c r="B252" s="39" t="s">
        <v>423</v>
      </c>
      <c r="C252" s="34" t="s">
        <v>424</v>
      </c>
      <c r="D252" s="25" t="s">
        <v>425</v>
      </c>
      <c r="E252" s="40">
        <v>80</v>
      </c>
    </row>
    <row r="253" spans="1:5" ht="38.25" customHeight="1">
      <c r="A253" s="38">
        <v>43682</v>
      </c>
      <c r="B253" s="39" t="s">
        <v>33</v>
      </c>
      <c r="C253" s="42" t="s">
        <v>35</v>
      </c>
      <c r="D253" s="25" t="s">
        <v>482</v>
      </c>
      <c r="E253" s="40">
        <v>85.96</v>
      </c>
    </row>
    <row r="254" spans="1:5" ht="38.25" customHeight="1">
      <c r="A254" s="38">
        <v>43683</v>
      </c>
      <c r="B254" s="43" t="s">
        <v>48</v>
      </c>
      <c r="C254" s="34" t="s">
        <v>331</v>
      </c>
      <c r="D254" s="25" t="s">
        <v>332</v>
      </c>
      <c r="E254" s="40">
        <v>655.66</v>
      </c>
    </row>
    <row r="255" spans="1:5" ht="38.25" customHeight="1">
      <c r="A255" s="38">
        <v>43683</v>
      </c>
      <c r="B255" s="39" t="s">
        <v>43</v>
      </c>
      <c r="C255" s="34" t="s">
        <v>26</v>
      </c>
      <c r="D255" s="25" t="s">
        <v>333</v>
      </c>
      <c r="E255" s="40">
        <v>150</v>
      </c>
    </row>
    <row r="256" spans="1:5" ht="38.25" customHeight="1">
      <c r="A256" s="38">
        <v>43683</v>
      </c>
      <c r="B256" s="39" t="s">
        <v>334</v>
      </c>
      <c r="C256" s="34" t="s">
        <v>335</v>
      </c>
      <c r="D256" s="25" t="s">
        <v>336</v>
      </c>
      <c r="E256" s="40">
        <v>630</v>
      </c>
    </row>
    <row r="257" spans="1:5" ht="38.25" customHeight="1">
      <c r="A257" s="38">
        <v>43683</v>
      </c>
      <c r="B257" s="39" t="s">
        <v>376</v>
      </c>
      <c r="C257" s="34" t="s">
        <v>377</v>
      </c>
      <c r="D257" s="25" t="s">
        <v>379</v>
      </c>
      <c r="E257" s="40">
        <v>50</v>
      </c>
    </row>
    <row r="258" spans="1:5" ht="35.25" customHeight="1">
      <c r="A258" s="38">
        <v>43683</v>
      </c>
      <c r="B258" s="39" t="s">
        <v>101</v>
      </c>
      <c r="C258" s="34" t="s">
        <v>102</v>
      </c>
      <c r="D258" s="25" t="s">
        <v>403</v>
      </c>
      <c r="E258" s="40">
        <v>54.8</v>
      </c>
    </row>
    <row r="259" spans="1:5" ht="38.25" customHeight="1">
      <c r="A259" s="38">
        <v>43684</v>
      </c>
      <c r="B259" s="39" t="s">
        <v>322</v>
      </c>
      <c r="C259" s="34" t="s">
        <v>323</v>
      </c>
      <c r="D259" s="25" t="s">
        <v>324</v>
      </c>
      <c r="E259" s="40">
        <v>835</v>
      </c>
    </row>
    <row r="260" spans="1:5" ht="53.25" customHeight="1">
      <c r="A260" s="38">
        <v>43684</v>
      </c>
      <c r="B260" s="39" t="s">
        <v>328</v>
      </c>
      <c r="C260" s="34" t="s">
        <v>329</v>
      </c>
      <c r="D260" s="25" t="s">
        <v>330</v>
      </c>
      <c r="E260" s="40">
        <v>13.8</v>
      </c>
    </row>
    <row r="261" spans="1:5" ht="38.25" customHeight="1">
      <c r="A261" s="38">
        <v>43684</v>
      </c>
      <c r="B261" s="39" t="s">
        <v>33</v>
      </c>
      <c r="C261" s="42" t="s">
        <v>35</v>
      </c>
      <c r="D261" s="25" t="s">
        <v>512</v>
      </c>
      <c r="E261" s="40">
        <v>85.96</v>
      </c>
    </row>
    <row r="262" spans="1:5" ht="38.25" customHeight="1">
      <c r="A262" s="22">
        <v>43684</v>
      </c>
      <c r="B262" s="34" t="s">
        <v>551</v>
      </c>
      <c r="C262" s="34" t="s">
        <v>552</v>
      </c>
      <c r="D262" s="25" t="s">
        <v>553</v>
      </c>
      <c r="E262" s="40">
        <v>170</v>
      </c>
    </row>
    <row r="263" spans="1:5" ht="38.25" customHeight="1">
      <c r="A263" s="38">
        <v>43685</v>
      </c>
      <c r="B263" s="39" t="s">
        <v>314</v>
      </c>
      <c r="C263" s="34" t="s">
        <v>76</v>
      </c>
      <c r="D263" s="25" t="s">
        <v>315</v>
      </c>
      <c r="E263" s="40">
        <v>146.07</v>
      </c>
    </row>
    <row r="264" spans="1:5" ht="38.25" customHeight="1">
      <c r="A264" s="38">
        <v>43685</v>
      </c>
      <c r="B264" s="39" t="s">
        <v>314</v>
      </c>
      <c r="C264" s="34" t="s">
        <v>76</v>
      </c>
      <c r="D264" s="25" t="s">
        <v>98</v>
      </c>
      <c r="E264" s="40">
        <v>18.059999999999999</v>
      </c>
    </row>
    <row r="265" spans="1:5" ht="38.25" customHeight="1">
      <c r="A265" s="38">
        <v>43685</v>
      </c>
      <c r="B265" s="39" t="s">
        <v>316</v>
      </c>
      <c r="C265" s="34" t="s">
        <v>317</v>
      </c>
      <c r="D265" s="25" t="s">
        <v>318</v>
      </c>
      <c r="E265" s="40">
        <v>610</v>
      </c>
    </row>
    <row r="266" spans="1:5" ht="38.25" customHeight="1">
      <c r="A266" s="38">
        <v>43685</v>
      </c>
      <c r="B266" s="39" t="s">
        <v>316</v>
      </c>
      <c r="C266" s="34" t="s">
        <v>317</v>
      </c>
      <c r="D266" s="25" t="s">
        <v>321</v>
      </c>
      <c r="E266" s="40">
        <v>282</v>
      </c>
    </row>
    <row r="267" spans="1:5" ht="38.25" customHeight="1">
      <c r="A267" s="38">
        <v>43685</v>
      </c>
      <c r="B267" s="39" t="s">
        <v>325</v>
      </c>
      <c r="C267" s="34" t="s">
        <v>326</v>
      </c>
      <c r="D267" s="25" t="s">
        <v>327</v>
      </c>
      <c r="E267" s="40">
        <v>80.2</v>
      </c>
    </row>
    <row r="268" spans="1:5" ht="38.25" customHeight="1">
      <c r="A268" s="38">
        <v>43685</v>
      </c>
      <c r="B268" s="39" t="s">
        <v>364</v>
      </c>
      <c r="C268" s="34" t="s">
        <v>365</v>
      </c>
      <c r="D268" s="25" t="s">
        <v>366</v>
      </c>
      <c r="E268" s="40">
        <v>161</v>
      </c>
    </row>
    <row r="269" spans="1:5" ht="38.25" customHeight="1">
      <c r="A269" s="38">
        <v>43685</v>
      </c>
      <c r="B269" s="39" t="s">
        <v>46</v>
      </c>
      <c r="C269" s="34" t="s">
        <v>47</v>
      </c>
      <c r="D269" s="25" t="s">
        <v>375</v>
      </c>
      <c r="E269" s="40">
        <v>340</v>
      </c>
    </row>
    <row r="270" spans="1:5" ht="38.25" customHeight="1">
      <c r="A270" s="38">
        <v>43685</v>
      </c>
      <c r="B270" s="39" t="s">
        <v>426</v>
      </c>
      <c r="C270" s="34" t="s">
        <v>45</v>
      </c>
      <c r="D270" s="25" t="s">
        <v>427</v>
      </c>
      <c r="E270" s="40">
        <v>300</v>
      </c>
    </row>
    <row r="271" spans="1:5" ht="38.25" customHeight="1">
      <c r="A271" s="22">
        <v>43685</v>
      </c>
      <c r="B271" s="34" t="s">
        <v>538</v>
      </c>
      <c r="C271" s="34" t="s">
        <v>539</v>
      </c>
      <c r="D271" s="25" t="s">
        <v>540</v>
      </c>
      <c r="E271" s="40">
        <v>53</v>
      </c>
    </row>
    <row r="272" spans="1:5" ht="38.25" customHeight="1">
      <c r="A272" s="38">
        <v>43686</v>
      </c>
      <c r="B272" s="39" t="s">
        <v>319</v>
      </c>
      <c r="C272" s="34" t="s">
        <v>72</v>
      </c>
      <c r="D272" s="25" t="s">
        <v>320</v>
      </c>
      <c r="E272" s="40">
        <v>150</v>
      </c>
    </row>
    <row r="273" spans="1:5" ht="38.25" customHeight="1">
      <c r="A273" s="38">
        <v>43686</v>
      </c>
      <c r="B273" s="39" t="s">
        <v>341</v>
      </c>
      <c r="C273" s="34" t="s">
        <v>75</v>
      </c>
      <c r="D273" s="25" t="s">
        <v>342</v>
      </c>
      <c r="E273" s="40">
        <v>150</v>
      </c>
    </row>
    <row r="274" spans="1:5" ht="38.25" customHeight="1">
      <c r="A274" s="38">
        <v>43686</v>
      </c>
      <c r="B274" s="39" t="s">
        <v>341</v>
      </c>
      <c r="C274" s="34" t="s">
        <v>75</v>
      </c>
      <c r="D274" s="25" t="s">
        <v>98</v>
      </c>
      <c r="E274" s="40">
        <v>18.54</v>
      </c>
    </row>
    <row r="275" spans="1:5" ht="38.25" customHeight="1">
      <c r="A275" s="38">
        <v>43686</v>
      </c>
      <c r="B275" s="39" t="s">
        <v>104</v>
      </c>
      <c r="C275" s="34" t="s">
        <v>105</v>
      </c>
      <c r="D275" s="25" t="s">
        <v>349</v>
      </c>
      <c r="E275" s="40">
        <v>180</v>
      </c>
    </row>
    <row r="276" spans="1:5" ht="38.25" customHeight="1">
      <c r="A276" s="38">
        <v>43686</v>
      </c>
      <c r="B276" s="39" t="s">
        <v>350</v>
      </c>
      <c r="C276" s="34" t="s">
        <v>351</v>
      </c>
      <c r="D276" s="25" t="s">
        <v>352</v>
      </c>
      <c r="E276" s="40">
        <v>60</v>
      </c>
    </row>
    <row r="277" spans="1:5" ht="38.25" customHeight="1">
      <c r="A277" s="38">
        <v>43686</v>
      </c>
      <c r="B277" s="39" t="s">
        <v>353</v>
      </c>
      <c r="C277" s="34" t="s">
        <v>354</v>
      </c>
      <c r="D277" s="25" t="s">
        <v>355</v>
      </c>
      <c r="E277" s="40">
        <v>750</v>
      </c>
    </row>
    <row r="278" spans="1:5" ht="38.25" customHeight="1">
      <c r="A278" s="38">
        <v>43686</v>
      </c>
      <c r="B278" s="39" t="s">
        <v>43</v>
      </c>
      <c r="C278" s="34" t="s">
        <v>26</v>
      </c>
      <c r="D278" s="25" t="s">
        <v>356</v>
      </c>
      <c r="E278" s="40">
        <v>8.5</v>
      </c>
    </row>
    <row r="279" spans="1:5" ht="38.25" customHeight="1">
      <c r="A279" s="38">
        <v>43686</v>
      </c>
      <c r="B279" s="39" t="s">
        <v>357</v>
      </c>
      <c r="C279" s="34" t="s">
        <v>358</v>
      </c>
      <c r="D279" s="25" t="s">
        <v>359</v>
      </c>
      <c r="E279" s="40">
        <v>63</v>
      </c>
    </row>
    <row r="280" spans="1:5" ht="38.25" customHeight="1">
      <c r="A280" s="38">
        <v>43686</v>
      </c>
      <c r="B280" s="39" t="s">
        <v>516</v>
      </c>
      <c r="C280" s="34" t="s">
        <v>517</v>
      </c>
      <c r="D280" s="25" t="s">
        <v>518</v>
      </c>
      <c r="E280" s="40">
        <v>95</v>
      </c>
    </row>
    <row r="281" spans="1:5" ht="38.25" customHeight="1">
      <c r="A281" s="22">
        <v>43686</v>
      </c>
      <c r="B281" s="34" t="s">
        <v>33</v>
      </c>
      <c r="C281" s="42" t="s">
        <v>35</v>
      </c>
      <c r="D281" s="25" t="s">
        <v>550</v>
      </c>
      <c r="E281" s="40">
        <v>85.96</v>
      </c>
    </row>
    <row r="282" spans="1:5" ht="38.25" customHeight="1">
      <c r="A282" s="38">
        <v>43689</v>
      </c>
      <c r="B282" s="39" t="s">
        <v>33</v>
      </c>
      <c r="C282" s="42" t="s">
        <v>35</v>
      </c>
      <c r="D282" s="25" t="s">
        <v>343</v>
      </c>
      <c r="E282" s="40">
        <v>85.96</v>
      </c>
    </row>
    <row r="283" spans="1:5" ht="38.25" customHeight="1">
      <c r="A283" s="38">
        <v>43689</v>
      </c>
      <c r="B283" s="39" t="s">
        <v>65</v>
      </c>
      <c r="C283" s="34" t="s">
        <v>34</v>
      </c>
      <c r="D283" s="25" t="s">
        <v>344</v>
      </c>
      <c r="E283" s="40">
        <v>94.76</v>
      </c>
    </row>
    <row r="284" spans="1:5" ht="38.25" customHeight="1">
      <c r="A284" s="38">
        <v>43689</v>
      </c>
      <c r="B284" s="39" t="s">
        <v>65</v>
      </c>
      <c r="C284" s="34" t="s">
        <v>34</v>
      </c>
      <c r="D284" s="25" t="s">
        <v>345</v>
      </c>
      <c r="E284" s="40">
        <v>94.76</v>
      </c>
    </row>
    <row r="285" spans="1:5" ht="38.25" customHeight="1">
      <c r="A285" s="38">
        <v>43689</v>
      </c>
      <c r="B285" s="39" t="s">
        <v>346</v>
      </c>
      <c r="C285" s="34" t="s">
        <v>347</v>
      </c>
      <c r="D285" s="25" t="s">
        <v>348</v>
      </c>
      <c r="E285" s="40">
        <v>660</v>
      </c>
    </row>
    <row r="286" spans="1:5" ht="38.25" customHeight="1">
      <c r="A286" s="38">
        <v>43689</v>
      </c>
      <c r="B286" s="39" t="s">
        <v>361</v>
      </c>
      <c r="C286" s="34" t="s">
        <v>362</v>
      </c>
      <c r="D286" s="25" t="s">
        <v>363</v>
      </c>
      <c r="E286" s="40">
        <v>200</v>
      </c>
    </row>
    <row r="287" spans="1:5" ht="38.25" customHeight="1">
      <c r="A287" s="38">
        <v>43689</v>
      </c>
      <c r="B287" s="39" t="s">
        <v>31</v>
      </c>
      <c r="C287" s="34" t="s">
        <v>32</v>
      </c>
      <c r="D287" s="25" t="s">
        <v>367</v>
      </c>
      <c r="E287" s="40">
        <v>120.15</v>
      </c>
    </row>
    <row r="288" spans="1:5" ht="38.25" customHeight="1">
      <c r="A288" s="38">
        <v>43689</v>
      </c>
      <c r="B288" s="39" t="s">
        <v>31</v>
      </c>
      <c r="C288" s="34" t="s">
        <v>32</v>
      </c>
      <c r="D288" s="25" t="s">
        <v>98</v>
      </c>
      <c r="E288" s="40">
        <v>14.85</v>
      </c>
    </row>
    <row r="289" spans="1:5" ht="38.25" customHeight="1">
      <c r="A289" s="38">
        <v>43689</v>
      </c>
      <c r="B289" s="39" t="s">
        <v>368</v>
      </c>
      <c r="C289" s="34" t="s">
        <v>369</v>
      </c>
      <c r="D289" s="25" t="s">
        <v>370</v>
      </c>
      <c r="E289" s="40">
        <v>93.45</v>
      </c>
    </row>
    <row r="290" spans="1:5" ht="38.25" customHeight="1">
      <c r="A290" s="38">
        <v>43689</v>
      </c>
      <c r="B290" s="39" t="s">
        <v>368</v>
      </c>
      <c r="C290" s="34" t="s">
        <v>369</v>
      </c>
      <c r="D290" s="25" t="s">
        <v>98</v>
      </c>
      <c r="E290" s="40">
        <v>11.55</v>
      </c>
    </row>
    <row r="291" spans="1:5" ht="38.25" customHeight="1">
      <c r="A291" s="38">
        <v>43689</v>
      </c>
      <c r="B291" s="39" t="s">
        <v>31</v>
      </c>
      <c r="C291" s="34" t="s">
        <v>32</v>
      </c>
      <c r="D291" s="25" t="s">
        <v>371</v>
      </c>
      <c r="E291" s="40">
        <v>142.4</v>
      </c>
    </row>
    <row r="292" spans="1:5" ht="38.25" customHeight="1">
      <c r="A292" s="38">
        <v>43689</v>
      </c>
      <c r="B292" s="39" t="s">
        <v>31</v>
      </c>
      <c r="C292" s="34" t="s">
        <v>32</v>
      </c>
      <c r="D292" s="25" t="s">
        <v>98</v>
      </c>
      <c r="E292" s="40">
        <v>17.600000000000001</v>
      </c>
    </row>
    <row r="293" spans="1:5" ht="38.25" customHeight="1">
      <c r="A293" s="38">
        <v>43689</v>
      </c>
      <c r="B293" s="39" t="s">
        <v>108</v>
      </c>
      <c r="C293" s="34" t="s">
        <v>51</v>
      </c>
      <c r="D293" s="25" t="s">
        <v>372</v>
      </c>
      <c r="E293" s="40">
        <v>250.09</v>
      </c>
    </row>
    <row r="294" spans="1:5" ht="38.25" customHeight="1">
      <c r="A294" s="38">
        <v>43689</v>
      </c>
      <c r="B294" s="39" t="s">
        <v>108</v>
      </c>
      <c r="C294" s="34" t="s">
        <v>51</v>
      </c>
      <c r="D294" s="25" t="s">
        <v>98</v>
      </c>
      <c r="E294" s="40">
        <v>30.91</v>
      </c>
    </row>
    <row r="295" spans="1:5" ht="38.25" customHeight="1">
      <c r="A295" s="38">
        <v>43689</v>
      </c>
      <c r="B295" s="39" t="s">
        <v>380</v>
      </c>
      <c r="C295" s="34" t="s">
        <v>381</v>
      </c>
      <c r="D295" s="25" t="s">
        <v>382</v>
      </c>
      <c r="E295" s="40">
        <v>140</v>
      </c>
    </row>
    <row r="296" spans="1:5" ht="38.25" customHeight="1">
      <c r="A296" s="38">
        <v>43689</v>
      </c>
      <c r="B296" s="39" t="s">
        <v>391</v>
      </c>
      <c r="C296" s="34" t="s">
        <v>392</v>
      </c>
      <c r="D296" s="25" t="s">
        <v>393</v>
      </c>
      <c r="E296" s="40">
        <v>92.93</v>
      </c>
    </row>
    <row r="297" spans="1:5" ht="38.25" customHeight="1">
      <c r="A297" s="38">
        <v>43689</v>
      </c>
      <c r="B297" s="39" t="s">
        <v>397</v>
      </c>
      <c r="C297" s="34" t="s">
        <v>398</v>
      </c>
      <c r="D297" s="25" t="s">
        <v>399</v>
      </c>
      <c r="E297" s="40">
        <v>20</v>
      </c>
    </row>
    <row r="298" spans="1:5" ht="38.25" customHeight="1">
      <c r="A298" s="38">
        <v>43689</v>
      </c>
      <c r="B298" s="39" t="s">
        <v>421</v>
      </c>
      <c r="C298" s="34" t="s">
        <v>66</v>
      </c>
      <c r="D298" s="25" t="s">
        <v>422</v>
      </c>
      <c r="E298" s="40">
        <v>400</v>
      </c>
    </row>
    <row r="299" spans="1:5" ht="38.25" customHeight="1">
      <c r="A299" s="38">
        <v>43689</v>
      </c>
      <c r="B299" s="39" t="s">
        <v>438</v>
      </c>
      <c r="C299" s="34" t="s">
        <v>71</v>
      </c>
      <c r="D299" s="25" t="s">
        <v>439</v>
      </c>
      <c r="E299" s="40">
        <v>250</v>
      </c>
    </row>
    <row r="300" spans="1:5" ht="38.25" customHeight="1">
      <c r="A300" s="38">
        <v>43690</v>
      </c>
      <c r="B300" s="39" t="s">
        <v>33</v>
      </c>
      <c r="C300" s="42" t="s">
        <v>35</v>
      </c>
      <c r="D300" s="25" t="s">
        <v>383</v>
      </c>
      <c r="E300" s="40">
        <v>85.96</v>
      </c>
    </row>
    <row r="301" spans="1:5" ht="38.25" customHeight="1">
      <c r="A301" s="38">
        <v>43690</v>
      </c>
      <c r="B301" s="39" t="s">
        <v>44</v>
      </c>
      <c r="C301" s="34" t="s">
        <v>27</v>
      </c>
      <c r="D301" s="25" t="s">
        <v>384</v>
      </c>
      <c r="E301" s="40">
        <v>81.239999999999995</v>
      </c>
    </row>
    <row r="302" spans="1:5" ht="38.25" customHeight="1">
      <c r="A302" s="38">
        <v>43690</v>
      </c>
      <c r="B302" s="39" t="s">
        <v>43</v>
      </c>
      <c r="C302" s="34" t="s">
        <v>26</v>
      </c>
      <c r="D302" s="25" t="s">
        <v>385</v>
      </c>
      <c r="E302" s="40">
        <v>60</v>
      </c>
    </row>
    <row r="303" spans="1:5" ht="38.25" customHeight="1">
      <c r="A303" s="38">
        <v>43690</v>
      </c>
      <c r="B303" s="39" t="s">
        <v>44</v>
      </c>
      <c r="C303" s="34" t="s">
        <v>27</v>
      </c>
      <c r="D303" s="25" t="s">
        <v>386</v>
      </c>
      <c r="E303" s="40">
        <v>19</v>
      </c>
    </row>
    <row r="304" spans="1:5" ht="38.25" customHeight="1">
      <c r="A304" s="38">
        <v>43690</v>
      </c>
      <c r="B304" s="39" t="s">
        <v>387</v>
      </c>
      <c r="C304" s="34" t="s">
        <v>388</v>
      </c>
      <c r="D304" s="25" t="s">
        <v>389</v>
      </c>
      <c r="E304" s="40">
        <v>578</v>
      </c>
    </row>
    <row r="305" spans="1:5" ht="38.25" customHeight="1">
      <c r="A305" s="38">
        <v>43690</v>
      </c>
      <c r="B305" s="39" t="s">
        <v>43</v>
      </c>
      <c r="C305" s="34" t="s">
        <v>26</v>
      </c>
      <c r="D305" s="25" t="s">
        <v>390</v>
      </c>
      <c r="E305" s="40">
        <v>17</v>
      </c>
    </row>
    <row r="306" spans="1:5" ht="38.25" customHeight="1">
      <c r="A306" s="38">
        <v>43690</v>
      </c>
      <c r="B306" s="39" t="s">
        <v>394</v>
      </c>
      <c r="C306" s="34" t="s">
        <v>395</v>
      </c>
      <c r="D306" s="25" t="s">
        <v>396</v>
      </c>
      <c r="E306" s="40">
        <v>8.5</v>
      </c>
    </row>
    <row r="307" spans="1:5" ht="38.25" customHeight="1">
      <c r="A307" s="38">
        <v>43690</v>
      </c>
      <c r="B307" s="39" t="s">
        <v>406</v>
      </c>
      <c r="C307" s="34" t="s">
        <v>407</v>
      </c>
      <c r="D307" s="25" t="s">
        <v>408</v>
      </c>
      <c r="E307" s="40">
        <v>120</v>
      </c>
    </row>
    <row r="308" spans="1:5" ht="38.25" customHeight="1">
      <c r="A308" s="38">
        <v>43690</v>
      </c>
      <c r="B308" s="39" t="s">
        <v>415</v>
      </c>
      <c r="C308" s="34" t="s">
        <v>416</v>
      </c>
      <c r="D308" s="25" t="s">
        <v>417</v>
      </c>
      <c r="E308" s="40">
        <v>120</v>
      </c>
    </row>
    <row r="309" spans="1:5" ht="38.25" customHeight="1">
      <c r="A309" s="38">
        <v>43690</v>
      </c>
      <c r="B309" s="39" t="s">
        <v>415</v>
      </c>
      <c r="C309" s="34" t="s">
        <v>416</v>
      </c>
      <c r="D309" s="25" t="s">
        <v>98</v>
      </c>
      <c r="E309" s="40">
        <v>14.84</v>
      </c>
    </row>
    <row r="310" spans="1:5" ht="38.25" customHeight="1">
      <c r="A310" s="38">
        <v>43690</v>
      </c>
      <c r="B310" s="39" t="s">
        <v>418</v>
      </c>
      <c r="C310" s="34" t="s">
        <v>419</v>
      </c>
      <c r="D310" s="25" t="s">
        <v>420</v>
      </c>
      <c r="E310" s="40">
        <v>400</v>
      </c>
    </row>
    <row r="311" spans="1:5" ht="38.25" customHeight="1">
      <c r="A311" s="38">
        <v>43690</v>
      </c>
      <c r="B311" s="39" t="s">
        <v>418</v>
      </c>
      <c r="C311" s="34" t="s">
        <v>419</v>
      </c>
      <c r="D311" s="25" t="s">
        <v>98</v>
      </c>
      <c r="E311" s="40">
        <v>49.44</v>
      </c>
    </row>
    <row r="312" spans="1:5" ht="38.25" customHeight="1">
      <c r="A312" s="38">
        <v>43690</v>
      </c>
      <c r="B312" s="39" t="s">
        <v>36</v>
      </c>
      <c r="C312" s="34" t="s">
        <v>37</v>
      </c>
      <c r="D312" s="25" t="s">
        <v>103</v>
      </c>
      <c r="E312" s="40">
        <v>173.55</v>
      </c>
    </row>
    <row r="313" spans="1:5" ht="38.25" customHeight="1">
      <c r="A313" s="38">
        <v>43690</v>
      </c>
      <c r="B313" s="39" t="s">
        <v>36</v>
      </c>
      <c r="C313" s="34" t="s">
        <v>37</v>
      </c>
      <c r="D313" s="25" t="s">
        <v>98</v>
      </c>
      <c r="E313" s="40">
        <v>21.45</v>
      </c>
    </row>
    <row r="314" spans="1:5" ht="38.25" customHeight="1">
      <c r="A314" s="38">
        <v>43690</v>
      </c>
      <c r="B314" s="39" t="s">
        <v>441</v>
      </c>
      <c r="C314" s="34" t="s">
        <v>73</v>
      </c>
      <c r="D314" s="25" t="s">
        <v>442</v>
      </c>
      <c r="E314" s="40">
        <v>31.15</v>
      </c>
    </row>
    <row r="315" spans="1:5" ht="38.25" customHeight="1">
      <c r="A315" s="38">
        <v>43690</v>
      </c>
      <c r="B315" s="39" t="s">
        <v>441</v>
      </c>
      <c r="C315" s="34" t="s">
        <v>73</v>
      </c>
      <c r="D315" s="25" t="s">
        <v>98</v>
      </c>
      <c r="E315" s="40">
        <v>3.85</v>
      </c>
    </row>
    <row r="316" spans="1:5" ht="38.25" customHeight="1">
      <c r="A316" s="38">
        <v>43690</v>
      </c>
      <c r="B316" s="39" t="s">
        <v>479</v>
      </c>
      <c r="C316" s="34" t="s">
        <v>480</v>
      </c>
      <c r="D316" s="25" t="s">
        <v>481</v>
      </c>
      <c r="E316" s="40">
        <v>340</v>
      </c>
    </row>
    <row r="317" spans="1:5" ht="38.25" customHeight="1">
      <c r="A317" s="38">
        <v>43691</v>
      </c>
      <c r="B317" s="39" t="s">
        <v>400</v>
      </c>
      <c r="C317" s="34" t="s">
        <v>401</v>
      </c>
      <c r="D317" s="25" t="s">
        <v>402</v>
      </c>
      <c r="E317" s="40">
        <v>126.75</v>
      </c>
    </row>
    <row r="318" spans="1:5" ht="38.25" customHeight="1">
      <c r="A318" s="38">
        <v>43691</v>
      </c>
      <c r="B318" s="39" t="s">
        <v>33</v>
      </c>
      <c r="C318" s="42" t="s">
        <v>35</v>
      </c>
      <c r="D318" s="25" t="s">
        <v>404</v>
      </c>
      <c r="E318" s="40">
        <v>85.96</v>
      </c>
    </row>
    <row r="319" spans="1:5" ht="38.25" customHeight="1">
      <c r="A319" s="38">
        <v>43691</v>
      </c>
      <c r="B319" s="39" t="s">
        <v>43</v>
      </c>
      <c r="C319" s="34" t="s">
        <v>26</v>
      </c>
      <c r="D319" s="25" t="s">
        <v>405</v>
      </c>
      <c r="E319" s="40">
        <v>20</v>
      </c>
    </row>
    <row r="320" spans="1:5" ht="38.25" customHeight="1">
      <c r="A320" s="38">
        <v>43691</v>
      </c>
      <c r="B320" s="39" t="s">
        <v>409</v>
      </c>
      <c r="C320" s="34" t="s">
        <v>410</v>
      </c>
      <c r="D320" s="25" t="s">
        <v>411</v>
      </c>
      <c r="E320" s="40">
        <v>149</v>
      </c>
    </row>
    <row r="321" spans="1:5" ht="38.25" customHeight="1">
      <c r="A321" s="38">
        <v>43691</v>
      </c>
      <c r="B321" s="39" t="s">
        <v>412</v>
      </c>
      <c r="C321" s="34" t="s">
        <v>413</v>
      </c>
      <c r="D321" s="25" t="s">
        <v>414</v>
      </c>
      <c r="E321" s="40">
        <v>54</v>
      </c>
    </row>
    <row r="322" spans="1:5" ht="38.25" customHeight="1">
      <c r="A322" s="38">
        <v>43691</v>
      </c>
      <c r="B322" s="39" t="s">
        <v>99</v>
      </c>
      <c r="C322" s="34" t="s">
        <v>67</v>
      </c>
      <c r="D322" s="25" t="s">
        <v>100</v>
      </c>
      <c r="E322" s="40">
        <v>50</v>
      </c>
    </row>
    <row r="323" spans="1:5" ht="38.25" customHeight="1">
      <c r="A323" s="38">
        <v>43691</v>
      </c>
      <c r="B323" s="39" t="s">
        <v>99</v>
      </c>
      <c r="C323" s="34" t="s">
        <v>67</v>
      </c>
      <c r="D323" s="25" t="s">
        <v>98</v>
      </c>
      <c r="E323" s="40">
        <v>6.2</v>
      </c>
    </row>
    <row r="324" spans="1:5" ht="38.25" customHeight="1">
      <c r="A324" s="38">
        <v>43691</v>
      </c>
      <c r="B324" s="39" t="s">
        <v>428</v>
      </c>
      <c r="C324" s="34" t="s">
        <v>429</v>
      </c>
      <c r="D324" s="25" t="s">
        <v>430</v>
      </c>
      <c r="E324" s="40">
        <v>97.68</v>
      </c>
    </row>
    <row r="325" spans="1:5" ht="38.25" customHeight="1">
      <c r="A325" s="38">
        <v>43691</v>
      </c>
      <c r="B325" s="39" t="s">
        <v>433</v>
      </c>
      <c r="C325" s="34" t="s">
        <v>434</v>
      </c>
      <c r="D325" s="25" t="s">
        <v>435</v>
      </c>
      <c r="E325" s="40">
        <v>150</v>
      </c>
    </row>
    <row r="326" spans="1:5" ht="38.25" customHeight="1">
      <c r="A326" s="38">
        <v>43691</v>
      </c>
      <c r="B326" s="39" t="s">
        <v>433</v>
      </c>
      <c r="C326" s="34" t="s">
        <v>434</v>
      </c>
      <c r="D326" s="25" t="s">
        <v>436</v>
      </c>
      <c r="E326" s="40">
        <v>690</v>
      </c>
    </row>
    <row r="327" spans="1:5" ht="38.25" customHeight="1">
      <c r="A327" s="38">
        <v>43691</v>
      </c>
      <c r="B327" s="39" t="s">
        <v>29</v>
      </c>
      <c r="C327" s="34" t="s">
        <v>30</v>
      </c>
      <c r="D327" s="25" t="s">
        <v>437</v>
      </c>
      <c r="E327" s="40">
        <v>160</v>
      </c>
    </row>
    <row r="328" spans="1:5" ht="38.25" customHeight="1">
      <c r="A328" s="38">
        <v>43691</v>
      </c>
      <c r="B328" s="39" t="s">
        <v>447</v>
      </c>
      <c r="C328" s="34" t="s">
        <v>448</v>
      </c>
      <c r="D328" s="25" t="s">
        <v>449</v>
      </c>
      <c r="E328" s="40">
        <v>170</v>
      </c>
    </row>
    <row r="329" spans="1:5" ht="45">
      <c r="A329" s="38">
        <v>43691</v>
      </c>
      <c r="B329" s="39" t="s">
        <v>466</v>
      </c>
      <c r="C329" s="34" t="s">
        <v>467</v>
      </c>
      <c r="D329" s="25" t="s">
        <v>468</v>
      </c>
      <c r="E329" s="40">
        <v>35</v>
      </c>
    </row>
    <row r="330" spans="1:5" ht="38.25" customHeight="1">
      <c r="A330" s="38">
        <v>43691</v>
      </c>
      <c r="B330" s="39" t="s">
        <v>501</v>
      </c>
      <c r="C330" s="34" t="s">
        <v>502</v>
      </c>
      <c r="D330" s="25" t="s">
        <v>503</v>
      </c>
      <c r="E330" s="40">
        <v>190</v>
      </c>
    </row>
    <row r="331" spans="1:5" ht="38.25" customHeight="1">
      <c r="A331" s="38">
        <v>43691</v>
      </c>
      <c r="B331" s="39" t="s">
        <v>506</v>
      </c>
      <c r="C331" s="34" t="s">
        <v>507</v>
      </c>
      <c r="D331" s="25" t="s">
        <v>508</v>
      </c>
      <c r="E331" s="40">
        <v>60</v>
      </c>
    </row>
    <row r="332" spans="1:5" ht="38.25" customHeight="1">
      <c r="A332" s="38">
        <v>43692</v>
      </c>
      <c r="B332" s="39" t="s">
        <v>44</v>
      </c>
      <c r="C332" s="34" t="s">
        <v>27</v>
      </c>
      <c r="D332" s="25" t="s">
        <v>440</v>
      </c>
      <c r="E332" s="40">
        <v>218</v>
      </c>
    </row>
    <row r="333" spans="1:5" ht="38.25" customHeight="1">
      <c r="A333" s="38">
        <v>43692</v>
      </c>
      <c r="B333" s="39" t="s">
        <v>476</v>
      </c>
      <c r="C333" s="34" t="s">
        <v>477</v>
      </c>
      <c r="D333" s="25" t="s">
        <v>478</v>
      </c>
      <c r="E333" s="40">
        <v>51.02</v>
      </c>
    </row>
    <row r="334" spans="1:5" ht="38.25" customHeight="1">
      <c r="A334" s="38">
        <v>43693</v>
      </c>
      <c r="B334" s="39" t="s">
        <v>443</v>
      </c>
      <c r="C334" s="34" t="s">
        <v>444</v>
      </c>
      <c r="D334" s="25" t="s">
        <v>445</v>
      </c>
      <c r="E334" s="40">
        <v>225</v>
      </c>
    </row>
    <row r="335" spans="1:5" ht="38.25" customHeight="1">
      <c r="A335" s="38">
        <v>43693</v>
      </c>
      <c r="B335" s="39" t="s">
        <v>361</v>
      </c>
      <c r="C335" s="34" t="s">
        <v>362</v>
      </c>
      <c r="D335" s="25" t="s">
        <v>446</v>
      </c>
      <c r="E335" s="40">
        <v>610</v>
      </c>
    </row>
    <row r="336" spans="1:5" ht="38.25" customHeight="1">
      <c r="A336" s="38">
        <v>43693</v>
      </c>
      <c r="B336" s="39" t="s">
        <v>450</v>
      </c>
      <c r="C336" s="34" t="s">
        <v>451</v>
      </c>
      <c r="D336" s="25" t="s">
        <v>452</v>
      </c>
      <c r="E336" s="40">
        <v>790.2</v>
      </c>
    </row>
    <row r="337" spans="1:5" ht="38.25" customHeight="1">
      <c r="A337" s="38">
        <v>43693</v>
      </c>
      <c r="B337" s="39" t="s">
        <v>460</v>
      </c>
      <c r="C337" s="34" t="s">
        <v>461</v>
      </c>
      <c r="D337" s="25" t="s">
        <v>462</v>
      </c>
      <c r="E337" s="40">
        <v>8.9499999999999993</v>
      </c>
    </row>
    <row r="338" spans="1:5" ht="38.25" customHeight="1">
      <c r="A338" s="38">
        <v>43693</v>
      </c>
      <c r="B338" s="39" t="s">
        <v>463</v>
      </c>
      <c r="C338" s="34" t="s">
        <v>464</v>
      </c>
      <c r="D338" s="25" t="s">
        <v>465</v>
      </c>
      <c r="E338" s="40">
        <v>67</v>
      </c>
    </row>
    <row r="339" spans="1:5" ht="38.25" customHeight="1">
      <c r="A339" s="38">
        <v>43693</v>
      </c>
      <c r="B339" s="39" t="s">
        <v>473</v>
      </c>
      <c r="C339" s="34" t="s">
        <v>474</v>
      </c>
      <c r="D339" s="25" t="s">
        <v>475</v>
      </c>
      <c r="E339" s="40">
        <v>500</v>
      </c>
    </row>
    <row r="340" spans="1:5" ht="38.25" customHeight="1">
      <c r="A340" s="38">
        <v>43693</v>
      </c>
      <c r="B340" s="39" t="s">
        <v>492</v>
      </c>
      <c r="C340" s="34" t="s">
        <v>493</v>
      </c>
      <c r="D340" s="25" t="s">
        <v>494</v>
      </c>
      <c r="E340" s="40">
        <v>96</v>
      </c>
    </row>
    <row r="341" spans="1:5" ht="38.25" customHeight="1">
      <c r="A341" s="38">
        <v>43693</v>
      </c>
      <c r="B341" s="39" t="s">
        <v>520</v>
      </c>
      <c r="C341" s="34" t="s">
        <v>521</v>
      </c>
      <c r="D341" s="25" t="s">
        <v>522</v>
      </c>
      <c r="E341" s="40">
        <v>350</v>
      </c>
    </row>
    <row r="342" spans="1:5" ht="38.25" customHeight="1">
      <c r="A342" s="38">
        <v>43693</v>
      </c>
      <c r="B342" s="39" t="s">
        <v>523</v>
      </c>
      <c r="C342" s="34" t="s">
        <v>524</v>
      </c>
      <c r="D342" s="25" t="s">
        <v>525</v>
      </c>
      <c r="E342" s="40">
        <v>560</v>
      </c>
    </row>
    <row r="343" spans="1:5" ht="38.25" customHeight="1">
      <c r="A343" s="38">
        <v>43693</v>
      </c>
      <c r="B343" s="39" t="s">
        <v>532</v>
      </c>
      <c r="C343" s="42" t="s">
        <v>533</v>
      </c>
      <c r="D343" s="25" t="s">
        <v>534</v>
      </c>
      <c r="E343" s="40">
        <v>71.2</v>
      </c>
    </row>
    <row r="344" spans="1:5" ht="38.25" customHeight="1">
      <c r="A344" s="38">
        <v>43693</v>
      </c>
      <c r="B344" s="39" t="s">
        <v>532</v>
      </c>
      <c r="C344" s="34" t="s">
        <v>533</v>
      </c>
      <c r="D344" s="25" t="s">
        <v>98</v>
      </c>
      <c r="E344" s="40">
        <v>8.8000000000000007</v>
      </c>
    </row>
    <row r="345" spans="1:5" ht="38.25" customHeight="1">
      <c r="A345" s="38">
        <v>43696</v>
      </c>
      <c r="B345" s="39" t="s">
        <v>33</v>
      </c>
      <c r="C345" s="42" t="s">
        <v>35</v>
      </c>
      <c r="D345" s="25" t="s">
        <v>459</v>
      </c>
      <c r="E345" s="40">
        <v>85.96</v>
      </c>
    </row>
    <row r="346" spans="1:5" ht="38.25" customHeight="1">
      <c r="A346" s="38">
        <v>43696</v>
      </c>
      <c r="B346" s="39" t="s">
        <v>469</v>
      </c>
      <c r="C346" s="34" t="s">
        <v>470</v>
      </c>
      <c r="D346" s="25" t="s">
        <v>471</v>
      </c>
      <c r="E346" s="40">
        <v>220</v>
      </c>
    </row>
    <row r="347" spans="1:5" ht="38.25" customHeight="1">
      <c r="A347" s="38">
        <v>43696</v>
      </c>
      <c r="B347" s="39" t="s">
        <v>41</v>
      </c>
      <c r="C347" s="34" t="s">
        <v>42</v>
      </c>
      <c r="D347" s="25" t="s">
        <v>472</v>
      </c>
      <c r="E347" s="40">
        <v>380</v>
      </c>
    </row>
    <row r="348" spans="1:5" ht="38.25" customHeight="1">
      <c r="A348" s="38">
        <v>43696</v>
      </c>
      <c r="B348" s="39" t="s">
        <v>483</v>
      </c>
      <c r="C348" s="34" t="s">
        <v>68</v>
      </c>
      <c r="D348" s="25" t="s">
        <v>484</v>
      </c>
      <c r="E348" s="40">
        <v>390.71</v>
      </c>
    </row>
    <row r="349" spans="1:5" ht="38.25" customHeight="1">
      <c r="A349" s="38">
        <v>43696</v>
      </c>
      <c r="B349" s="39" t="s">
        <v>441</v>
      </c>
      <c r="C349" s="34" t="s">
        <v>73</v>
      </c>
      <c r="D349" s="25" t="s">
        <v>485</v>
      </c>
      <c r="E349" s="40">
        <v>155.75</v>
      </c>
    </row>
    <row r="350" spans="1:5" ht="38.25" customHeight="1">
      <c r="A350" s="38">
        <v>43696</v>
      </c>
      <c r="B350" s="39" t="s">
        <v>441</v>
      </c>
      <c r="C350" s="34" t="s">
        <v>73</v>
      </c>
      <c r="D350" s="25" t="s">
        <v>98</v>
      </c>
      <c r="E350" s="40">
        <v>19.25</v>
      </c>
    </row>
    <row r="351" spans="1:5" ht="38.25" customHeight="1">
      <c r="A351" s="38">
        <v>43696</v>
      </c>
      <c r="B351" s="39" t="s">
        <v>486</v>
      </c>
      <c r="C351" s="34" t="s">
        <v>487</v>
      </c>
      <c r="D351" s="25" t="s">
        <v>488</v>
      </c>
      <c r="E351" s="40">
        <v>390</v>
      </c>
    </row>
    <row r="352" spans="1:5" ht="45">
      <c r="A352" s="38">
        <v>43696</v>
      </c>
      <c r="B352" s="39" t="s">
        <v>495</v>
      </c>
      <c r="C352" s="34" t="s">
        <v>496</v>
      </c>
      <c r="D352" s="25" t="s">
        <v>497</v>
      </c>
      <c r="E352" s="40">
        <v>120</v>
      </c>
    </row>
    <row r="353" spans="1:5" ht="38.25" customHeight="1">
      <c r="A353" s="38">
        <v>43696</v>
      </c>
      <c r="B353" s="39" t="s">
        <v>52</v>
      </c>
      <c r="C353" s="34" t="s">
        <v>53</v>
      </c>
      <c r="D353" s="25" t="s">
        <v>498</v>
      </c>
      <c r="E353" s="40">
        <v>50</v>
      </c>
    </row>
    <row r="354" spans="1:5" ht="38.25" customHeight="1">
      <c r="A354" s="38">
        <v>43696</v>
      </c>
      <c r="B354" s="39" t="s">
        <v>52</v>
      </c>
      <c r="C354" s="34" t="s">
        <v>53</v>
      </c>
      <c r="D354" s="25" t="s">
        <v>498</v>
      </c>
      <c r="E354" s="40">
        <v>100</v>
      </c>
    </row>
    <row r="355" spans="1:5" ht="38.25" customHeight="1">
      <c r="A355" s="38">
        <v>43696</v>
      </c>
      <c r="B355" s="39" t="s">
        <v>509</v>
      </c>
      <c r="C355" s="34" t="s">
        <v>510</v>
      </c>
      <c r="D355" s="25" t="s">
        <v>511</v>
      </c>
      <c r="E355" s="40">
        <v>60</v>
      </c>
    </row>
    <row r="356" spans="1:5" ht="38.25" customHeight="1">
      <c r="A356" s="38">
        <v>43697</v>
      </c>
      <c r="B356" s="39" t="s">
        <v>489</v>
      </c>
      <c r="C356" s="34" t="s">
        <v>490</v>
      </c>
      <c r="D356" s="25" t="s">
        <v>491</v>
      </c>
      <c r="E356" s="40">
        <v>110</v>
      </c>
    </row>
    <row r="357" spans="1:5" ht="38.25" customHeight="1">
      <c r="A357" s="38">
        <v>43698</v>
      </c>
      <c r="B357" s="39" t="s">
        <v>499</v>
      </c>
      <c r="C357" s="34" t="s">
        <v>38</v>
      </c>
      <c r="D357" s="25" t="s">
        <v>500</v>
      </c>
      <c r="E357" s="40">
        <v>80</v>
      </c>
    </row>
    <row r="358" spans="1:5" ht="38.25" customHeight="1">
      <c r="A358" s="38">
        <v>43698</v>
      </c>
      <c r="B358" s="39" t="s">
        <v>504</v>
      </c>
      <c r="C358" s="34" t="s">
        <v>69</v>
      </c>
      <c r="D358" s="25" t="s">
        <v>505</v>
      </c>
      <c r="E358" s="40">
        <v>80</v>
      </c>
    </row>
    <row r="359" spans="1:5" ht="38.25" customHeight="1">
      <c r="A359" s="38">
        <v>43698</v>
      </c>
      <c r="B359" s="39" t="s">
        <v>39</v>
      </c>
      <c r="C359" s="34" t="s">
        <v>40</v>
      </c>
      <c r="D359" s="25" t="s">
        <v>513</v>
      </c>
      <c r="E359" s="40">
        <v>320</v>
      </c>
    </row>
    <row r="360" spans="1:5" ht="38.25" customHeight="1">
      <c r="A360" s="38">
        <v>43698</v>
      </c>
      <c r="B360" s="39" t="s">
        <v>514</v>
      </c>
      <c r="C360" s="34" t="s">
        <v>64</v>
      </c>
      <c r="D360" s="25" t="s">
        <v>515</v>
      </c>
      <c r="E360" s="40">
        <v>200</v>
      </c>
    </row>
    <row r="361" spans="1:5" ht="38.25" customHeight="1">
      <c r="A361" s="38">
        <v>43698</v>
      </c>
      <c r="B361" s="39" t="s">
        <v>516</v>
      </c>
      <c r="C361" s="34" t="s">
        <v>517</v>
      </c>
      <c r="D361" s="25" t="s">
        <v>519</v>
      </c>
      <c r="E361" s="40">
        <v>45</v>
      </c>
    </row>
    <row r="362" spans="1:5" ht="38.25" customHeight="1">
      <c r="A362" s="38">
        <v>43698</v>
      </c>
      <c r="B362" s="34" t="s">
        <v>526</v>
      </c>
      <c r="C362" s="34" t="s">
        <v>28</v>
      </c>
      <c r="D362" s="25" t="s">
        <v>527</v>
      </c>
      <c r="E362" s="40">
        <v>80</v>
      </c>
    </row>
    <row r="363" spans="1:5" ht="38.25" customHeight="1">
      <c r="A363" s="38">
        <v>43698</v>
      </c>
      <c r="B363" s="34" t="s">
        <v>526</v>
      </c>
      <c r="C363" s="34" t="s">
        <v>28</v>
      </c>
      <c r="D363" s="25" t="s">
        <v>527</v>
      </c>
      <c r="E363" s="40">
        <v>50</v>
      </c>
    </row>
    <row r="364" spans="1:5" ht="38.25" customHeight="1">
      <c r="A364" s="22">
        <v>43698</v>
      </c>
      <c r="B364" s="34" t="s">
        <v>535</v>
      </c>
      <c r="C364" s="34" t="s">
        <v>536</v>
      </c>
      <c r="D364" s="25" t="s">
        <v>537</v>
      </c>
      <c r="E364" s="40">
        <v>200</v>
      </c>
    </row>
    <row r="365" spans="1:5" ht="38.25" customHeight="1">
      <c r="A365" s="38">
        <v>43700</v>
      </c>
      <c r="B365" s="34" t="s">
        <v>528</v>
      </c>
      <c r="C365" s="34" t="s">
        <v>529</v>
      </c>
      <c r="D365" s="25" t="s">
        <v>530</v>
      </c>
      <c r="E365" s="40">
        <v>293.02999999999997</v>
      </c>
    </row>
    <row r="366" spans="1:5" ht="38.25" customHeight="1">
      <c r="A366" s="22">
        <v>43700</v>
      </c>
      <c r="B366" s="39" t="s">
        <v>106</v>
      </c>
      <c r="C366" s="34" t="s">
        <v>74</v>
      </c>
      <c r="D366" s="25" t="s">
        <v>531</v>
      </c>
      <c r="E366" s="40">
        <v>1650</v>
      </c>
    </row>
    <row r="367" spans="1:5" ht="38.25" customHeight="1">
      <c r="A367" s="22">
        <v>43700</v>
      </c>
      <c r="B367" s="34" t="s">
        <v>544</v>
      </c>
      <c r="C367" s="34" t="s">
        <v>545</v>
      </c>
      <c r="D367" s="25" t="s">
        <v>546</v>
      </c>
      <c r="E367" s="40">
        <v>78</v>
      </c>
    </row>
    <row r="368" spans="1:5" ht="38.25" customHeight="1">
      <c r="A368" s="22">
        <v>43700</v>
      </c>
      <c r="B368" s="34" t="s">
        <v>544</v>
      </c>
      <c r="C368" s="34" t="s">
        <v>545</v>
      </c>
      <c r="D368" s="25" t="s">
        <v>98</v>
      </c>
      <c r="E368" s="40">
        <v>9.64</v>
      </c>
    </row>
    <row r="369" spans="1:5" ht="38.25" customHeight="1">
      <c r="A369" s="22">
        <v>43700</v>
      </c>
      <c r="B369" s="34" t="s">
        <v>547</v>
      </c>
      <c r="C369" s="34" t="s">
        <v>548</v>
      </c>
      <c r="D369" s="25" t="s">
        <v>549</v>
      </c>
      <c r="E369" s="40">
        <v>100</v>
      </c>
    </row>
    <row r="370" spans="1:5" ht="38.25" customHeight="1">
      <c r="A370" s="22">
        <v>43700</v>
      </c>
      <c r="B370" s="34" t="s">
        <v>547</v>
      </c>
      <c r="C370" s="34" t="s">
        <v>548</v>
      </c>
      <c r="D370" s="25" t="s">
        <v>98</v>
      </c>
      <c r="E370" s="40">
        <v>12.36</v>
      </c>
    </row>
    <row r="371" spans="1:5" ht="38.25" customHeight="1">
      <c r="A371" s="22">
        <v>43701</v>
      </c>
      <c r="B371" s="34" t="s">
        <v>560</v>
      </c>
      <c r="C371" s="34" t="s">
        <v>561</v>
      </c>
      <c r="D371" s="25" t="s">
        <v>562</v>
      </c>
      <c r="E371" s="40">
        <v>420</v>
      </c>
    </row>
    <row r="372" spans="1:5" ht="38.25" customHeight="1">
      <c r="A372" s="22">
        <v>43701</v>
      </c>
      <c r="B372" s="34" t="s">
        <v>560</v>
      </c>
      <c r="C372" s="34" t="s">
        <v>561</v>
      </c>
      <c r="D372" s="25" t="s">
        <v>563</v>
      </c>
      <c r="E372" s="40">
        <v>300</v>
      </c>
    </row>
    <row r="373" spans="1:5" ht="38.25" customHeight="1">
      <c r="A373" s="22">
        <v>43702</v>
      </c>
      <c r="B373" s="34" t="s">
        <v>566</v>
      </c>
      <c r="C373" s="34" t="s">
        <v>567</v>
      </c>
      <c r="D373" s="25" t="s">
        <v>568</v>
      </c>
      <c r="E373" s="40">
        <v>130</v>
      </c>
    </row>
    <row r="374" spans="1:5" ht="38.25" customHeight="1">
      <c r="A374" s="22">
        <v>43703</v>
      </c>
      <c r="B374" s="34" t="s">
        <v>541</v>
      </c>
      <c r="C374" s="34" t="s">
        <v>542</v>
      </c>
      <c r="D374" s="25" t="s">
        <v>543</v>
      </c>
      <c r="E374" s="40">
        <v>80.099999999999994</v>
      </c>
    </row>
    <row r="375" spans="1:5" ht="38.25" customHeight="1">
      <c r="A375" s="22">
        <v>43703</v>
      </c>
      <c r="B375" s="34" t="s">
        <v>541</v>
      </c>
      <c r="C375" s="34" t="s">
        <v>542</v>
      </c>
      <c r="D375" s="25" t="s">
        <v>98</v>
      </c>
      <c r="E375" s="40">
        <v>9.9</v>
      </c>
    </row>
    <row r="376" spans="1:5" ht="38.25" customHeight="1">
      <c r="A376" s="22">
        <v>43703</v>
      </c>
      <c r="B376" s="34" t="s">
        <v>564</v>
      </c>
      <c r="C376" s="34" t="s">
        <v>70</v>
      </c>
      <c r="D376" s="25" t="s">
        <v>565</v>
      </c>
      <c r="E376" s="40">
        <v>50</v>
      </c>
    </row>
    <row r="377" spans="1:5" ht="38.25" customHeight="1">
      <c r="A377" s="22">
        <v>43704</v>
      </c>
      <c r="B377" s="34" t="s">
        <v>554</v>
      </c>
      <c r="C377" s="34" t="s">
        <v>529</v>
      </c>
      <c r="D377" s="25" t="s">
        <v>555</v>
      </c>
      <c r="E377" s="40">
        <v>293.02999999999997</v>
      </c>
    </row>
    <row r="378" spans="1:5" ht="38.25" customHeight="1">
      <c r="A378" s="22">
        <v>43704</v>
      </c>
      <c r="B378" s="34" t="s">
        <v>556</v>
      </c>
      <c r="C378" s="34" t="s">
        <v>557</v>
      </c>
      <c r="D378" s="25" t="s">
        <v>558</v>
      </c>
      <c r="E378" s="40">
        <v>60</v>
      </c>
    </row>
    <row r="379" spans="1:5" ht="38.25" customHeight="1">
      <c r="A379" s="22">
        <v>43704</v>
      </c>
      <c r="B379" s="34" t="s">
        <v>556</v>
      </c>
      <c r="C379" s="34" t="s">
        <v>557</v>
      </c>
      <c r="D379" s="25" t="s">
        <v>559</v>
      </c>
      <c r="E379" s="40">
        <v>360</v>
      </c>
    </row>
    <row r="380" spans="1:5" ht="38.25" customHeight="1">
      <c r="A380" s="54" t="s">
        <v>652</v>
      </c>
      <c r="B380" s="55"/>
      <c r="C380" s="56"/>
      <c r="D380" s="10" t="s">
        <v>9</v>
      </c>
      <c r="E380" s="37">
        <f>SUM(E242:E379)</f>
        <v>26249.799999999996</v>
      </c>
    </row>
    <row r="381" spans="1:5" ht="38.25" customHeight="1">
      <c r="A381" s="20" t="s">
        <v>86</v>
      </c>
      <c r="B381" s="4" t="s">
        <v>569</v>
      </c>
      <c r="C381" s="21" t="s">
        <v>570</v>
      </c>
      <c r="D381" s="44" t="s">
        <v>54</v>
      </c>
      <c r="E381" s="45"/>
    </row>
    <row r="382" spans="1:5" ht="38.25" customHeight="1">
      <c r="A382" s="5" t="s">
        <v>0</v>
      </c>
      <c r="B382" s="49" t="s">
        <v>1</v>
      </c>
      <c r="C382" s="50"/>
      <c r="D382" s="6" t="s">
        <v>2</v>
      </c>
      <c r="E382" s="7" t="s">
        <v>3</v>
      </c>
    </row>
    <row r="383" spans="1:5" ht="38.25" customHeight="1">
      <c r="A383" s="8" t="s">
        <v>4</v>
      </c>
      <c r="B383" s="9" t="s">
        <v>5</v>
      </c>
      <c r="C383" s="10" t="s">
        <v>6</v>
      </c>
      <c r="D383" s="9" t="s">
        <v>7</v>
      </c>
      <c r="E383" s="11" t="s">
        <v>8</v>
      </c>
    </row>
    <row r="384" spans="1:5" ht="38.25" customHeight="1">
      <c r="A384" s="22">
        <v>43677</v>
      </c>
      <c r="B384" s="23" t="str">
        <f>VLOOKUP(C384,[1]Plan1!$A$5:$B$1090,2,FALSE)</f>
        <v>GARAGEM LAITANO LTDA</v>
      </c>
      <c r="C384" s="24" t="s">
        <v>96</v>
      </c>
      <c r="D384" s="25" t="s">
        <v>571</v>
      </c>
      <c r="E384" s="26">
        <v>42</v>
      </c>
    </row>
    <row r="385" spans="1:5" ht="38.25" customHeight="1">
      <c r="A385" s="22">
        <v>43682</v>
      </c>
      <c r="B385" s="23" t="str">
        <f>VLOOKUP(C385,[1]Plan1!$A$5:$B$1090,2,FALSE)</f>
        <v>VALET SHOW SERVIÇOS LTDA</v>
      </c>
      <c r="C385" s="24" t="s">
        <v>572</v>
      </c>
      <c r="D385" s="25" t="s">
        <v>573</v>
      </c>
      <c r="E385" s="26">
        <v>22</v>
      </c>
    </row>
    <row r="386" spans="1:5" ht="38.25" customHeight="1">
      <c r="A386" s="22">
        <v>43682</v>
      </c>
      <c r="B386" s="23" t="str">
        <f>VLOOKUP(C386,[1]Plan1!$A$5:$B$1090,2,FALSE)</f>
        <v>AUTOPISTA LITORAL SUL S.A.</v>
      </c>
      <c r="C386" s="34" t="s">
        <v>574</v>
      </c>
      <c r="D386" s="25" t="s">
        <v>575</v>
      </c>
      <c r="E386" s="26">
        <v>13.5</v>
      </c>
    </row>
    <row r="387" spans="1:5" ht="38.25" customHeight="1">
      <c r="A387" s="22">
        <v>43683</v>
      </c>
      <c r="B387" s="23" t="str">
        <f>VLOOKUP(C387,[1]Plan1!$A$5:$B$1090,2,FALSE)</f>
        <v>DA COSTA ALVES &amp; MINOTTO LTDA - ME</v>
      </c>
      <c r="C387" s="24" t="s">
        <v>576</v>
      </c>
      <c r="D387" s="25" t="s">
        <v>577</v>
      </c>
      <c r="E387" s="26">
        <v>20</v>
      </c>
    </row>
    <row r="388" spans="1:5" ht="45">
      <c r="A388" s="22">
        <v>43683</v>
      </c>
      <c r="B388" s="23" t="str">
        <f>VLOOKUP(C388,[1]Plan1!$A$5:$B$1090,2,FALSE)</f>
        <v>REK PARKING EMPREENDIMENTOS E PARTICIPACOES LTDA</v>
      </c>
      <c r="C388" s="24" t="s">
        <v>578</v>
      </c>
      <c r="D388" s="25" t="s">
        <v>579</v>
      </c>
      <c r="E388" s="26">
        <v>14.8</v>
      </c>
    </row>
    <row r="389" spans="1:5" ht="38.25" customHeight="1">
      <c r="A389" s="22">
        <v>43683</v>
      </c>
      <c r="B389" s="23" t="str">
        <f>VLOOKUP(C389,[1]Plan1!$A$5:$B$1090,2,FALSE)</f>
        <v>AUTOPISTA REGIS BITTENCOURT S/A</v>
      </c>
      <c r="C389" s="34" t="s">
        <v>580</v>
      </c>
      <c r="D389" s="25" t="s">
        <v>581</v>
      </c>
      <c r="E389" s="26">
        <v>9.6</v>
      </c>
    </row>
    <row r="390" spans="1:5" ht="38.25" customHeight="1">
      <c r="A390" s="22">
        <v>43683</v>
      </c>
      <c r="B390" s="23" t="str">
        <f>VLOOKUP(C390,[1]Plan1!$A$5:$B$1090,2,FALSE)</f>
        <v>CONC. DO RODOANEL OESTE DE SP S/A</v>
      </c>
      <c r="C390" s="24" t="s">
        <v>582</v>
      </c>
      <c r="D390" s="25" t="s">
        <v>583</v>
      </c>
      <c r="E390" s="26">
        <v>2.1</v>
      </c>
    </row>
    <row r="391" spans="1:5" ht="38.25" customHeight="1">
      <c r="A391" s="22">
        <v>43683</v>
      </c>
      <c r="B391" s="23" t="str">
        <f>VLOOKUP(C391,[1]Plan1!$A$5:$B$1090,2,FALSE)</f>
        <v>AUTOPISTA REGIS BITTENCOURT S/A</v>
      </c>
      <c r="C391" s="34" t="s">
        <v>580</v>
      </c>
      <c r="D391" s="25" t="s">
        <v>581</v>
      </c>
      <c r="E391" s="26">
        <v>9.6</v>
      </c>
    </row>
    <row r="392" spans="1:5" ht="38.25" customHeight="1">
      <c r="A392" s="22">
        <v>43683</v>
      </c>
      <c r="B392" s="23" t="str">
        <f>VLOOKUP(C392,[1]Plan1!$A$5:$B$1090,2,FALSE)</f>
        <v>FREDERICO S. DE ALMEIDA ESTACIONAMENTO</v>
      </c>
      <c r="C392" s="24" t="s">
        <v>584</v>
      </c>
      <c r="D392" s="25" t="s">
        <v>585</v>
      </c>
      <c r="E392" s="26">
        <v>25</v>
      </c>
    </row>
    <row r="393" spans="1:5" ht="38.25" customHeight="1">
      <c r="A393" s="22">
        <v>43684</v>
      </c>
      <c r="B393" s="23" t="str">
        <f>VLOOKUP(C393,[1]Plan1!$A$5:$B$1090,2,FALSE)</f>
        <v>UBER DO BRASIL TECNOLOGIA LTDA</v>
      </c>
      <c r="C393" s="24" t="s">
        <v>18</v>
      </c>
      <c r="D393" s="25" t="s">
        <v>586</v>
      </c>
      <c r="E393" s="26">
        <v>6.9</v>
      </c>
    </row>
    <row r="394" spans="1:5" ht="38.25" customHeight="1">
      <c r="A394" s="22">
        <v>43684</v>
      </c>
      <c r="B394" s="23" t="str">
        <f>VLOOKUP(C394,[1]Plan1!$A$5:$B$1090,2,FALSE)</f>
        <v>JORGE LUCAS DE MORAES</v>
      </c>
      <c r="C394" s="24" t="s">
        <v>587</v>
      </c>
      <c r="D394" s="25" t="s">
        <v>92</v>
      </c>
      <c r="E394" s="26">
        <v>20</v>
      </c>
    </row>
    <row r="395" spans="1:5" ht="45">
      <c r="A395" s="22">
        <v>43684</v>
      </c>
      <c r="B395" s="23" t="str">
        <f>VLOOKUP(C395,[1]Plan1!$A$5:$B$1090,2,FALSE)</f>
        <v>REK PARKING EMPREENDIMENTOS E PARTICIPACOES LTDA</v>
      </c>
      <c r="C395" s="24" t="s">
        <v>578</v>
      </c>
      <c r="D395" s="25" t="s">
        <v>89</v>
      </c>
      <c r="E395" s="26">
        <v>0.9</v>
      </c>
    </row>
    <row r="396" spans="1:5" ht="38.25" customHeight="1">
      <c r="A396" s="22">
        <v>43684</v>
      </c>
      <c r="B396" s="23" t="str">
        <f>VLOOKUP(C396,[1]Plan1!$A$5:$B$1090,2,FALSE)</f>
        <v>FACILITY ESTACIONAMENTO LTDA</v>
      </c>
      <c r="C396" s="24" t="s">
        <v>588</v>
      </c>
      <c r="D396" s="25" t="s">
        <v>573</v>
      </c>
      <c r="E396" s="26">
        <v>25</v>
      </c>
    </row>
    <row r="397" spans="1:5" ht="38.25" customHeight="1">
      <c r="A397" s="22">
        <v>43684</v>
      </c>
      <c r="B397" s="23" t="str">
        <f>VLOOKUP(C397,[1]Plan1!$A$5:$B$1090,2,FALSE)</f>
        <v>AUTOPISTA REGIS BITTENCOURT S/A</v>
      </c>
      <c r="C397" s="34" t="s">
        <v>580</v>
      </c>
      <c r="D397" s="25" t="s">
        <v>575</v>
      </c>
      <c r="E397" s="26">
        <v>16</v>
      </c>
    </row>
    <row r="398" spans="1:5" ht="38.25" customHeight="1">
      <c r="A398" s="22">
        <v>43684</v>
      </c>
      <c r="B398" s="23" t="str">
        <f>VLOOKUP(C398,[1]Plan1!$A$5:$B$1090,2,FALSE)</f>
        <v>AUTOPISTA LITORAL SUL S.A.</v>
      </c>
      <c r="C398" s="34" t="s">
        <v>574</v>
      </c>
      <c r="D398" s="25" t="s">
        <v>583</v>
      </c>
      <c r="E398" s="26">
        <v>2.7</v>
      </c>
    </row>
    <row r="399" spans="1:5" ht="38.25" customHeight="1">
      <c r="A399" s="22">
        <v>43684</v>
      </c>
      <c r="B399" s="23" t="str">
        <f>VLOOKUP(C399,[1]Plan1!$A$5:$B$1090,2,FALSE)</f>
        <v>AUTOPISTA LITORAL SUL S.A.</v>
      </c>
      <c r="C399" s="34" t="s">
        <v>574</v>
      </c>
      <c r="D399" s="25" t="s">
        <v>589</v>
      </c>
      <c r="E399" s="26">
        <v>5.4</v>
      </c>
    </row>
    <row r="400" spans="1:5" ht="38.25" customHeight="1">
      <c r="A400" s="22">
        <v>43684</v>
      </c>
      <c r="B400" s="23" t="str">
        <f>VLOOKUP(C400,[1]Plan1!$A$5:$B$1090,2,FALSE)</f>
        <v>AUTOPISTA REGIS BITTENCOURT S/A</v>
      </c>
      <c r="C400" s="34" t="s">
        <v>580</v>
      </c>
      <c r="D400" s="25" t="s">
        <v>583</v>
      </c>
      <c r="E400" s="26">
        <v>3.2</v>
      </c>
    </row>
    <row r="401" spans="1:5" ht="38.25" customHeight="1">
      <c r="A401" s="22">
        <v>43685</v>
      </c>
      <c r="B401" s="23" t="str">
        <f>VLOOKUP(C401,[1]Plan1!$A$5:$B$1090,2,FALSE)</f>
        <v xml:space="preserve">COMERCIO E TRANSPORTES DE COMBUSTIVEIS </v>
      </c>
      <c r="C401" s="24" t="s">
        <v>590</v>
      </c>
      <c r="D401" s="25" t="s">
        <v>123</v>
      </c>
      <c r="E401" s="26">
        <v>228.05</v>
      </c>
    </row>
    <row r="402" spans="1:5" ht="38.25" customHeight="1">
      <c r="A402" s="22">
        <v>43685</v>
      </c>
      <c r="B402" s="23" t="str">
        <f>VLOOKUP(C402,[1]Plan1!$A$5:$B$1090,2,FALSE)</f>
        <v xml:space="preserve">SCOLARI ACESSORIOS E AUTOPEÇAS LTDA </v>
      </c>
      <c r="C402" s="24" t="s">
        <v>591</v>
      </c>
      <c r="D402" s="25" t="s">
        <v>592</v>
      </c>
      <c r="E402" s="26">
        <v>100</v>
      </c>
    </row>
    <row r="403" spans="1:5" ht="45">
      <c r="A403" s="22">
        <v>43685</v>
      </c>
      <c r="B403" s="23" t="str">
        <f>VLOOKUP(C403,[1]Plan1!$A$5:$B$1090,2,FALSE)</f>
        <v>TECNO GLASS - RECUPERADORA DE PARABRISAS LTDA</v>
      </c>
      <c r="C403" s="24" t="s">
        <v>593</v>
      </c>
      <c r="D403" s="25" t="s">
        <v>594</v>
      </c>
      <c r="E403" s="26">
        <v>80</v>
      </c>
    </row>
    <row r="404" spans="1:5" ht="38.25" customHeight="1">
      <c r="A404" s="22">
        <v>43685</v>
      </c>
      <c r="B404" s="23" t="str">
        <f>VLOOKUP(C404,[1]Plan1!$A$5:$B$1090,2,FALSE)</f>
        <v>CITHOS TURISMO HOTELARIA E SERVIÇO EIRELI</v>
      </c>
      <c r="C404" s="24" t="s">
        <v>595</v>
      </c>
      <c r="D404" s="25" t="s">
        <v>596</v>
      </c>
      <c r="E404" s="26">
        <v>12</v>
      </c>
    </row>
    <row r="405" spans="1:5" ht="45">
      <c r="A405" s="22">
        <v>43685</v>
      </c>
      <c r="B405" s="23" t="str">
        <f>VLOOKUP(C405,[1]Plan1!$A$5:$B$1090,2,FALSE)</f>
        <v>IBIS STYLES BALNEÁRIO CAMBORIU - PIRES HOTÉIS E TURISMO LTDA</v>
      </c>
      <c r="C405" s="24" t="s">
        <v>597</v>
      </c>
      <c r="D405" s="25" t="s">
        <v>573</v>
      </c>
      <c r="E405" s="26">
        <v>30</v>
      </c>
    </row>
    <row r="406" spans="1:5" ht="38.25" customHeight="1">
      <c r="A406" s="22">
        <v>43685</v>
      </c>
      <c r="B406" s="23" t="str">
        <f>VLOOKUP(C406,[1]Plan1!$A$5:$B$1090,2,FALSE)</f>
        <v>AUTOPISTA LITORAL SUL S.A.</v>
      </c>
      <c r="C406" s="34" t="s">
        <v>574</v>
      </c>
      <c r="D406" s="25" t="s">
        <v>589</v>
      </c>
      <c r="E406" s="26">
        <v>5.4</v>
      </c>
    </row>
    <row r="407" spans="1:5" ht="38.25" customHeight="1">
      <c r="A407" s="22">
        <v>43686</v>
      </c>
      <c r="B407" s="23" t="str">
        <f>VLOOKUP(C407,[1]Plan1!$A$5:$B$1090,2,FALSE)</f>
        <v>C.S. COMERCIO DE PEÇAS PARA VEICULOS LTDA</v>
      </c>
      <c r="C407" s="24" t="s">
        <v>598</v>
      </c>
      <c r="D407" s="25" t="s">
        <v>599</v>
      </c>
      <c r="E407" s="26">
        <v>1670</v>
      </c>
    </row>
    <row r="408" spans="1:5" ht="38.25" customHeight="1">
      <c r="A408" s="22">
        <v>43686</v>
      </c>
      <c r="B408" s="23" t="str">
        <f>VLOOKUP(C408,[1]Plan1!$A$5:$B$1090,2,FALSE)</f>
        <v>EMPRESA GAÚCHA DE RODOVIAS S/A</v>
      </c>
      <c r="C408" s="34" t="s">
        <v>87</v>
      </c>
      <c r="D408" s="25" t="s">
        <v>600</v>
      </c>
      <c r="E408" s="26">
        <v>14</v>
      </c>
    </row>
    <row r="409" spans="1:5" ht="38.25" customHeight="1">
      <c r="A409" s="22">
        <v>43687</v>
      </c>
      <c r="B409" s="23" t="str">
        <f>VLOOKUP(C409,[1]Plan1!$A$5:$B$1090,2,FALSE)</f>
        <v>SUHMA AQUARIUS HOTEL LTDA</v>
      </c>
      <c r="C409" s="24" t="s">
        <v>15</v>
      </c>
      <c r="D409" s="25" t="s">
        <v>596</v>
      </c>
      <c r="E409" s="26">
        <v>25</v>
      </c>
    </row>
    <row r="410" spans="1:5" ht="38.25" customHeight="1">
      <c r="A410" s="22">
        <v>43689</v>
      </c>
      <c r="B410" s="23" t="str">
        <f>VLOOKUP(C410,[1]Plan1!$A$5:$B$1090,2,FALSE)</f>
        <v xml:space="preserve">SCOLARI ACESSORIOS E AUTOPEÇAS LTDA </v>
      </c>
      <c r="C410" s="24" t="s">
        <v>591</v>
      </c>
      <c r="D410" s="25" t="s">
        <v>601</v>
      </c>
      <c r="E410" s="26">
        <v>40</v>
      </c>
    </row>
    <row r="411" spans="1:5" ht="38.25" customHeight="1">
      <c r="A411" s="22">
        <v>43690</v>
      </c>
      <c r="B411" s="23" t="str">
        <f>VLOOKUP(C411,[1]Plan1!$A$5:$B$1090,2,FALSE)</f>
        <v>F ANDREIS &amp; CIA LTDA</v>
      </c>
      <c r="C411" s="24" t="s">
        <v>602</v>
      </c>
      <c r="D411" s="25" t="s">
        <v>603</v>
      </c>
      <c r="E411" s="26">
        <v>37</v>
      </c>
    </row>
    <row r="412" spans="1:5" ht="38.25" customHeight="1">
      <c r="A412" s="22">
        <v>43691</v>
      </c>
      <c r="B412" s="23" t="str">
        <f>VLOOKUP(C412,[1]Plan1!$A$5:$B$1090,2,FALSE)</f>
        <v>FREE WAY COM DE BATERIAS LTDA</v>
      </c>
      <c r="C412" s="24" t="s">
        <v>91</v>
      </c>
      <c r="D412" s="25" t="s">
        <v>604</v>
      </c>
      <c r="E412" s="26">
        <v>40</v>
      </c>
    </row>
    <row r="413" spans="1:5" ht="38.25" customHeight="1">
      <c r="A413" s="22">
        <v>43691</v>
      </c>
      <c r="B413" s="23" t="str">
        <f>VLOOKUP(C413,[1]Plan1!$A$5:$B$1090,2,FALSE)</f>
        <v>F ANDREIS &amp; CIA LTDA</v>
      </c>
      <c r="C413" s="24" t="s">
        <v>602</v>
      </c>
      <c r="D413" s="25" t="s">
        <v>603</v>
      </c>
      <c r="E413" s="26">
        <v>37</v>
      </c>
    </row>
    <row r="414" spans="1:5" ht="38.25" customHeight="1">
      <c r="A414" s="22">
        <v>43691</v>
      </c>
      <c r="B414" s="23" t="str">
        <f>VLOOKUP(C414,[1]Plan1!$A$5:$B$1090,2,FALSE)</f>
        <v>REDE POSTOS PARATI LTDA</v>
      </c>
      <c r="C414" s="34" t="s">
        <v>605</v>
      </c>
      <c r="D414" s="25" t="s">
        <v>121</v>
      </c>
      <c r="E414" s="26">
        <v>453.07</v>
      </c>
    </row>
    <row r="415" spans="1:5" ht="38.25" customHeight="1">
      <c r="A415" s="22">
        <v>43692</v>
      </c>
      <c r="B415" s="23" t="str">
        <f>VLOOKUP(C415,[1]Plan1!$A$5:$B$1090,2,FALSE)</f>
        <v>BROZAUTO VEÍCULOS E PEÇAS LTDA</v>
      </c>
      <c r="C415" s="24" t="s">
        <v>147</v>
      </c>
      <c r="D415" s="25" t="s">
        <v>606</v>
      </c>
      <c r="E415" s="26">
        <v>162.66999999999999</v>
      </c>
    </row>
    <row r="416" spans="1:5" ht="38.25" customHeight="1">
      <c r="A416" s="22">
        <v>43692</v>
      </c>
      <c r="B416" s="23" t="str">
        <f>VLOOKUP(C416,[1]Plan1!$A$5:$B$1090,2,FALSE)</f>
        <v>P ESTOPAR</v>
      </c>
      <c r="C416" s="34" t="s">
        <v>90</v>
      </c>
      <c r="D416" s="25" t="s">
        <v>607</v>
      </c>
      <c r="E416" s="26">
        <v>16</v>
      </c>
    </row>
    <row r="417" spans="1:5" ht="38.25" customHeight="1">
      <c r="A417" s="22">
        <v>43692</v>
      </c>
      <c r="B417" s="23" t="str">
        <f>VLOOKUP(C417,[1]Plan1!$A$5:$B$1090,2,FALSE)</f>
        <v>GIOVANE F. PICK &amp; CIA LTDA</v>
      </c>
      <c r="C417" s="34" t="s">
        <v>163</v>
      </c>
      <c r="D417" s="25" t="s">
        <v>95</v>
      </c>
      <c r="E417" s="26">
        <v>40</v>
      </c>
    </row>
    <row r="418" spans="1:5" ht="38.25" customHeight="1">
      <c r="A418" s="22">
        <v>43693</v>
      </c>
      <c r="B418" s="23" t="str">
        <f>VLOOKUP(C418,[1]Plan1!$A$5:$B$1090,2,FALSE)</f>
        <v>LAVAGEM MENINO DEUS AUTOMOTIVO LTDA</v>
      </c>
      <c r="C418" s="24" t="s">
        <v>136</v>
      </c>
      <c r="D418" s="25" t="s">
        <v>608</v>
      </c>
      <c r="E418" s="26">
        <v>100</v>
      </c>
    </row>
    <row r="419" spans="1:5" ht="38.25" customHeight="1">
      <c r="A419" s="22">
        <v>43693</v>
      </c>
      <c r="B419" s="23" t="str">
        <f>VLOOKUP(C419,[1]Plan1!$A$5:$B$1090,2,FALSE)</f>
        <v>EMPRESA GAÚCHA DE RODOVIAS S/A</v>
      </c>
      <c r="C419" s="24" t="s">
        <v>87</v>
      </c>
      <c r="D419" s="25" t="s">
        <v>609</v>
      </c>
      <c r="E419" s="26">
        <v>7</v>
      </c>
    </row>
    <row r="420" spans="1:5" ht="38.25" customHeight="1">
      <c r="A420" s="22">
        <v>43695</v>
      </c>
      <c r="B420" s="23" t="str">
        <f>VLOOKUP(C420,[1]Plan1!$A$5:$B$1090,2,FALSE)</f>
        <v>UBER DO BRASIL TECNOLOGIA LTDA</v>
      </c>
      <c r="C420" s="24" t="s">
        <v>18</v>
      </c>
      <c r="D420" s="25" t="s">
        <v>586</v>
      </c>
      <c r="E420" s="26">
        <v>11.96</v>
      </c>
    </row>
    <row r="421" spans="1:5" ht="38.25" customHeight="1">
      <c r="A421" s="22">
        <v>43695</v>
      </c>
      <c r="B421" s="23" t="str">
        <f>VLOOKUP(C421,[1]Plan1!$A$5:$B$1090,2,FALSE)</f>
        <v>P ESTOPAR</v>
      </c>
      <c r="C421" s="34" t="s">
        <v>90</v>
      </c>
      <c r="D421" s="25" t="s">
        <v>607</v>
      </c>
      <c r="E421" s="26">
        <v>22</v>
      </c>
    </row>
    <row r="422" spans="1:5" ht="45">
      <c r="A422" s="22">
        <v>43696</v>
      </c>
      <c r="B422" s="23" t="str">
        <f>VLOOKUP(C422,[1]Plan1!$A$5:$B$1090,2,FALSE)</f>
        <v>ADRIANO &amp; PAULA - SERVIÇOS LAVAGEM CAMINHOES LTDA</v>
      </c>
      <c r="C422" s="24" t="s">
        <v>610</v>
      </c>
      <c r="D422" s="25" t="s">
        <v>611</v>
      </c>
      <c r="E422" s="26">
        <v>140</v>
      </c>
    </row>
    <row r="423" spans="1:5" ht="38.25" customHeight="1">
      <c r="A423" s="22">
        <v>43696</v>
      </c>
      <c r="B423" s="23" t="str">
        <f>VLOOKUP(C423,[1]Plan1!$A$5:$B$1090,2,FALSE)</f>
        <v>UBER DO BRASIL TECNOLOGIA LTDA</v>
      </c>
      <c r="C423" s="24" t="s">
        <v>18</v>
      </c>
      <c r="D423" s="25" t="s">
        <v>586</v>
      </c>
      <c r="E423" s="26">
        <v>11.54</v>
      </c>
    </row>
    <row r="424" spans="1:5" ht="38.25" customHeight="1">
      <c r="A424" s="22">
        <v>43696</v>
      </c>
      <c r="B424" s="23" t="str">
        <f>VLOOKUP(C424,[1]Plan1!$A$5:$B$1090,2,FALSE)</f>
        <v>P ESTOPAR</v>
      </c>
      <c r="C424" s="34" t="s">
        <v>90</v>
      </c>
      <c r="D424" s="25" t="s">
        <v>607</v>
      </c>
      <c r="E424" s="26">
        <v>11</v>
      </c>
    </row>
    <row r="425" spans="1:5" ht="38.25" customHeight="1">
      <c r="A425" s="22">
        <v>43696</v>
      </c>
      <c r="B425" s="23" t="str">
        <f>VLOOKUP(C425,[1]Plan1!$A$5:$B$1090,2,FALSE)</f>
        <v>EMPRESA GAÚCHA DE RODOVIAS S/A</v>
      </c>
      <c r="C425" s="24" t="s">
        <v>87</v>
      </c>
      <c r="D425" s="25" t="s">
        <v>600</v>
      </c>
      <c r="E425" s="26">
        <v>14</v>
      </c>
    </row>
    <row r="426" spans="1:5" ht="38.25" customHeight="1">
      <c r="A426" s="22">
        <v>43697</v>
      </c>
      <c r="B426" s="23" t="str">
        <f>VLOOKUP(C426,[1]Plan1!$A$5:$B$1090,2,FALSE)</f>
        <v>BROZAUTO VEÍCULOS E PEÇAS LTDA</v>
      </c>
      <c r="C426" s="34" t="s">
        <v>147</v>
      </c>
      <c r="D426" s="25" t="s">
        <v>612</v>
      </c>
      <c r="E426" s="26">
        <v>181.21</v>
      </c>
    </row>
    <row r="427" spans="1:5" ht="38.25" customHeight="1">
      <c r="A427" s="22">
        <v>43697</v>
      </c>
      <c r="B427" s="23" t="str">
        <f>VLOOKUP(C427,[1]Plan1!$A$5:$B$1090,2,FALSE)</f>
        <v>GARAGEM BELÉM LTDA</v>
      </c>
      <c r="C427" s="34" t="s">
        <v>613</v>
      </c>
      <c r="D427" s="25" t="s">
        <v>614</v>
      </c>
      <c r="E427" s="26">
        <v>180.09</v>
      </c>
    </row>
    <row r="428" spans="1:5" ht="38.25" customHeight="1">
      <c r="A428" s="22">
        <v>43697</v>
      </c>
      <c r="B428" s="23" t="str">
        <f>VLOOKUP(C428,[1]Plan1!$A$5:$B$1090,2,FALSE)</f>
        <v>SANTA LUCIA LP CONVENIENCIA LTDA</v>
      </c>
      <c r="C428" s="34" t="s">
        <v>97</v>
      </c>
      <c r="D428" s="25" t="s">
        <v>615</v>
      </c>
      <c r="E428" s="26">
        <v>155.03</v>
      </c>
    </row>
    <row r="429" spans="1:5" ht="38.25" customHeight="1">
      <c r="A429" s="22">
        <v>43697</v>
      </c>
      <c r="B429" s="23" t="str">
        <f>VLOOKUP(C429,[1]Plan1!$A$5:$B$1090,2,FALSE)</f>
        <v>BROZAUTO VEÍCULOS E PEÇAS LTDA</v>
      </c>
      <c r="C429" s="34" t="s">
        <v>147</v>
      </c>
      <c r="D429" s="25" t="s">
        <v>616</v>
      </c>
      <c r="E429" s="26">
        <v>166.46</v>
      </c>
    </row>
    <row r="430" spans="1:5" ht="38.25" customHeight="1">
      <c r="A430" s="22">
        <v>43697</v>
      </c>
      <c r="B430" s="23" t="str">
        <f>VLOOKUP(C430,[1]Plan1!$A$5:$B$1090,2,FALSE)</f>
        <v>BALSA RONDA ALTA - CAMPINAS LTDA</v>
      </c>
      <c r="C430" s="24" t="s">
        <v>93</v>
      </c>
      <c r="D430" s="25" t="s">
        <v>617</v>
      </c>
      <c r="E430" s="26">
        <v>31</v>
      </c>
    </row>
    <row r="431" spans="1:5" ht="38.25" customHeight="1">
      <c r="A431" s="22">
        <v>43698</v>
      </c>
      <c r="B431" s="23" t="str">
        <f>VLOOKUP(C431,[1]Plan1!$A$5:$B$1090,2,FALSE)</f>
        <v>BROZAUTO VEÍCULOS E PEÇAS LTDA</v>
      </c>
      <c r="C431" s="34" t="s">
        <v>147</v>
      </c>
      <c r="D431" s="25" t="s">
        <v>618</v>
      </c>
      <c r="E431" s="26">
        <v>181.21</v>
      </c>
    </row>
    <row r="432" spans="1:5" ht="38.25" customHeight="1">
      <c r="A432" s="22">
        <v>43698</v>
      </c>
      <c r="B432" s="23" t="str">
        <f>VLOOKUP(C432,[1]Plan1!$A$5:$B$1090,2,FALSE)</f>
        <v>BROZAUTO VEÍCULOS E PEÇAS LTDA</v>
      </c>
      <c r="C432" s="34" t="s">
        <v>147</v>
      </c>
      <c r="D432" s="25" t="s">
        <v>619</v>
      </c>
      <c r="E432" s="26">
        <v>166.46</v>
      </c>
    </row>
    <row r="433" spans="1:5" ht="38.25" customHeight="1">
      <c r="A433" s="22">
        <v>43698</v>
      </c>
      <c r="B433" s="23" t="str">
        <f>VLOOKUP(C433,[1]Plan1!$A$5:$B$1090,2,FALSE)</f>
        <v>GARAGEM LAITANO LTDA</v>
      </c>
      <c r="C433" s="24" t="s">
        <v>96</v>
      </c>
      <c r="D433" s="25" t="s">
        <v>620</v>
      </c>
      <c r="E433" s="26">
        <v>42</v>
      </c>
    </row>
    <row r="434" spans="1:5" ht="38.25" customHeight="1">
      <c r="A434" s="22">
        <v>43699</v>
      </c>
      <c r="B434" s="23" t="str">
        <f>VLOOKUP(C434,[1]Plan1!$A$5:$B$1090,2,FALSE)</f>
        <v>FREE WAY COM DE BATERIAS LTDA</v>
      </c>
      <c r="C434" s="34" t="s">
        <v>91</v>
      </c>
      <c r="D434" s="25" t="s">
        <v>621</v>
      </c>
      <c r="E434" s="26">
        <v>40</v>
      </c>
    </row>
    <row r="435" spans="1:5" ht="45">
      <c r="A435" s="22">
        <v>43699</v>
      </c>
      <c r="B435" s="23" t="str">
        <f>VLOOKUP(C435,[1]Plan1!$A$5:$B$1090,2,FALSE)</f>
        <v>MONTREAL COMÉRCIO DE AUTOMÓVEIS LTDA - CANOAS</v>
      </c>
      <c r="C435" s="24" t="s">
        <v>622</v>
      </c>
      <c r="D435" s="25" t="s">
        <v>623</v>
      </c>
      <c r="E435" s="26">
        <v>606</v>
      </c>
    </row>
    <row r="436" spans="1:5" ht="45">
      <c r="A436" s="22">
        <v>43699</v>
      </c>
      <c r="B436" s="23" t="str">
        <f>VLOOKUP(C436,[1]Plan1!$A$5:$B$1090,2,FALSE)</f>
        <v>MONTREAL COMÉRCIO DE AUTOMÓVEIS LTDA - CANOAS</v>
      </c>
      <c r="C436" s="24" t="s">
        <v>622</v>
      </c>
      <c r="D436" s="25" t="s">
        <v>624</v>
      </c>
      <c r="E436" s="26">
        <v>389</v>
      </c>
    </row>
    <row r="437" spans="1:5" ht="38.25" customHeight="1">
      <c r="A437" s="22">
        <v>43699</v>
      </c>
      <c r="B437" s="23" t="str">
        <f>VLOOKUP(C437,[1]Plan1!$A$5:$B$1090,2,FALSE)</f>
        <v>JOVENIL S. EUGENIO</v>
      </c>
      <c r="C437" s="24" t="s">
        <v>625</v>
      </c>
      <c r="D437" s="25" t="s">
        <v>626</v>
      </c>
      <c r="E437" s="26">
        <v>20</v>
      </c>
    </row>
    <row r="438" spans="1:5" ht="38.25" customHeight="1">
      <c r="A438" s="22">
        <v>43700</v>
      </c>
      <c r="B438" s="23" t="str">
        <f>VLOOKUP(C438,[1]Plan1!$A$5:$B$1090,2,FALSE)</f>
        <v>NHPEGASUS VEICULOS LTDA</v>
      </c>
      <c r="C438" s="24" t="s">
        <v>627</v>
      </c>
      <c r="D438" s="25" t="s">
        <v>628</v>
      </c>
      <c r="E438" s="26">
        <v>861</v>
      </c>
    </row>
    <row r="439" spans="1:5" ht="38.25" customHeight="1">
      <c r="A439" s="22">
        <v>43700</v>
      </c>
      <c r="B439" s="23" t="str">
        <f>VLOOKUP(C439,[1]Plan1!$A$5:$B$1090,2,FALSE)</f>
        <v>NHPEGASUS VEICULOS LTDA</v>
      </c>
      <c r="C439" s="24" t="s">
        <v>627</v>
      </c>
      <c r="D439" s="25" t="s">
        <v>629</v>
      </c>
      <c r="E439" s="26">
        <v>229</v>
      </c>
    </row>
    <row r="440" spans="1:5" ht="38.25" customHeight="1">
      <c r="A440" s="22">
        <v>43700</v>
      </c>
      <c r="B440" s="23" t="str">
        <f>VLOOKUP(C440,[1]Plan1!$A$5:$B$1090,2,FALSE)</f>
        <v>SPEED PARK - CC SERVIÇOS AUTOMOTIVOS LTDA</v>
      </c>
      <c r="C440" s="24" t="s">
        <v>630</v>
      </c>
      <c r="D440" s="25" t="s">
        <v>631</v>
      </c>
      <c r="E440" s="26">
        <v>15</v>
      </c>
    </row>
    <row r="441" spans="1:5" ht="38.25" customHeight="1">
      <c r="A441" s="22">
        <v>43701</v>
      </c>
      <c r="B441" s="23" t="str">
        <f>VLOOKUP(C441,[1]Plan1!$A$5:$B$1090,2,FALSE)</f>
        <v>UBER DO BRASIL TECNOLOGIA LTDA</v>
      </c>
      <c r="C441" s="24" t="s">
        <v>18</v>
      </c>
      <c r="D441" s="25" t="s">
        <v>586</v>
      </c>
      <c r="E441" s="26">
        <v>30.5</v>
      </c>
    </row>
    <row r="442" spans="1:5" ht="45">
      <c r="A442" s="22">
        <v>43702</v>
      </c>
      <c r="B442" s="23" t="str">
        <f>VLOOKUP(C442,[1]Plan1!$A$5:$B$1090,2,FALSE)</f>
        <v>COMERCIAL DE COMBUSTIVEIS PESSANO E LIMA LTDA</v>
      </c>
      <c r="C442" s="24" t="s">
        <v>632</v>
      </c>
      <c r="D442" s="25" t="s">
        <v>633</v>
      </c>
      <c r="E442" s="26">
        <v>22</v>
      </c>
    </row>
    <row r="443" spans="1:5" ht="38.25" customHeight="1">
      <c r="A443" s="22">
        <v>43703</v>
      </c>
      <c r="B443" s="23" t="str">
        <f>VLOOKUP(C443,[1]Plan1!$A$5:$B$1090,2,FALSE)</f>
        <v>EMPRESA GAÚCHA DE RODOVIAS S/A</v>
      </c>
      <c r="C443" s="24" t="s">
        <v>87</v>
      </c>
      <c r="D443" s="25" t="s">
        <v>166</v>
      </c>
      <c r="E443" s="26">
        <v>7</v>
      </c>
    </row>
    <row r="444" spans="1:5" ht="38.25" customHeight="1">
      <c r="A444" s="22">
        <v>43703</v>
      </c>
      <c r="B444" s="23" t="str">
        <f>VLOOKUP(C444,[1]Plan1!$A$5:$B$1090,2,FALSE)</f>
        <v>WILSON CENTRO AUTOMOTIVO LTDA</v>
      </c>
      <c r="C444" s="24" t="s">
        <v>634</v>
      </c>
      <c r="D444" s="25" t="s">
        <v>635</v>
      </c>
      <c r="E444" s="26">
        <v>950</v>
      </c>
    </row>
    <row r="445" spans="1:5" ht="38.25" customHeight="1">
      <c r="A445" s="22">
        <v>43703</v>
      </c>
      <c r="B445" s="23" t="str">
        <f>VLOOKUP(C445,[1]Plan1!$A$5:$B$1090,2,FALSE)</f>
        <v>KLEIN AUTO SOM LTDA ME</v>
      </c>
      <c r="C445" s="24" t="s">
        <v>152</v>
      </c>
      <c r="D445" s="25" t="s">
        <v>636</v>
      </c>
      <c r="E445" s="26">
        <v>240</v>
      </c>
    </row>
    <row r="446" spans="1:5" ht="38.25" customHeight="1">
      <c r="A446" s="22">
        <v>43703</v>
      </c>
      <c r="B446" s="23" t="str">
        <f>VLOOKUP(C446,[1]Plan1!$A$5:$B$1090,2,FALSE)</f>
        <v>KLEIN AUTO SOM LTDA ME</v>
      </c>
      <c r="C446" s="24" t="s">
        <v>152</v>
      </c>
      <c r="D446" s="25" t="s">
        <v>636</v>
      </c>
      <c r="E446" s="26">
        <v>273</v>
      </c>
    </row>
    <row r="447" spans="1:5" ht="38.25" customHeight="1">
      <c r="A447" s="22">
        <v>43703</v>
      </c>
      <c r="B447" s="23" t="str">
        <f>VLOOKUP(C447,[1]Plan1!$A$5:$B$1090,2,FALSE)</f>
        <v>GARAGEM LAITANO LTDA</v>
      </c>
      <c r="C447" s="24" t="s">
        <v>96</v>
      </c>
      <c r="D447" s="25" t="s">
        <v>637</v>
      </c>
      <c r="E447" s="26">
        <v>42</v>
      </c>
    </row>
    <row r="448" spans="1:5" ht="38.25" customHeight="1">
      <c r="A448" s="22">
        <v>43704</v>
      </c>
      <c r="B448" s="23" t="str">
        <f>VLOOKUP(C448,[1]Plan1!$A$5:$B$1090,2,FALSE)</f>
        <v>FREE WAY COM DE BATERIAS LTDA</v>
      </c>
      <c r="C448" s="24" t="s">
        <v>91</v>
      </c>
      <c r="D448" s="25" t="s">
        <v>638</v>
      </c>
      <c r="E448" s="26">
        <v>18</v>
      </c>
    </row>
    <row r="449" spans="1:5" ht="38.25" customHeight="1">
      <c r="A449" s="22">
        <v>43705</v>
      </c>
      <c r="B449" s="23" t="str">
        <f>VLOOKUP(C449,[1]Plan1!$A$5:$B$1090,2,FALSE)</f>
        <v>UBER DO BRASIL TECNOLOGIA LTDA</v>
      </c>
      <c r="C449" s="24" t="s">
        <v>18</v>
      </c>
      <c r="D449" s="25" t="s">
        <v>586</v>
      </c>
      <c r="E449" s="26">
        <v>13.19</v>
      </c>
    </row>
    <row r="450" spans="1:5" ht="38.25" customHeight="1">
      <c r="A450" s="30" t="s">
        <v>651</v>
      </c>
      <c r="B450" s="31"/>
      <c r="C450" s="31"/>
      <c r="D450" s="31"/>
      <c r="E450" s="32">
        <f>SUM(E384:E449)</f>
        <v>8405.5400000000009</v>
      </c>
    </row>
    <row r="451" spans="1:5" ht="38.25" customHeight="1">
      <c r="A451" s="46" t="s">
        <v>639</v>
      </c>
      <c r="B451" s="47"/>
      <c r="C451" s="47"/>
      <c r="D451" s="47"/>
      <c r="E451" s="48"/>
    </row>
    <row r="452" spans="1:5" ht="38.25" customHeight="1">
      <c r="A452" s="54" t="s">
        <v>848</v>
      </c>
      <c r="B452" s="55"/>
      <c r="C452" s="55"/>
      <c r="D452" s="55"/>
      <c r="E452" s="56"/>
    </row>
    <row r="453" spans="1:5" ht="38.25" customHeight="1">
      <c r="A453" s="62" t="s">
        <v>640</v>
      </c>
      <c r="B453" s="62"/>
      <c r="C453" s="62"/>
      <c r="D453" s="62"/>
      <c r="E453" s="62"/>
    </row>
    <row r="454" spans="1:5" ht="38.25" customHeight="1">
      <c r="A454" s="61" t="s">
        <v>641</v>
      </c>
      <c r="B454" s="61"/>
      <c r="C454" s="61"/>
      <c r="D454" s="61"/>
      <c r="E454" s="61"/>
    </row>
    <row r="455" spans="1:5" ht="38.25" customHeight="1">
      <c r="A455" s="61" t="s">
        <v>642</v>
      </c>
      <c r="B455" s="61"/>
      <c r="C455" s="61"/>
      <c r="D455" s="61"/>
      <c r="E455" s="61"/>
    </row>
    <row r="456" spans="1:5" ht="38.25" customHeight="1">
      <c r="A456" s="61" t="s">
        <v>643</v>
      </c>
      <c r="B456" s="61"/>
      <c r="C456" s="61"/>
      <c r="D456" s="61"/>
      <c r="E456" s="61"/>
    </row>
    <row r="457" spans="1:5" ht="38.25" customHeight="1">
      <c r="A457" s="61" t="s">
        <v>644</v>
      </c>
      <c r="B457" s="61"/>
      <c r="C457" s="61"/>
      <c r="D457" s="61"/>
      <c r="E457" s="61"/>
    </row>
    <row r="458" spans="1:5" ht="38.25" customHeight="1">
      <c r="A458" s="63" t="s">
        <v>645</v>
      </c>
      <c r="B458" s="63"/>
      <c r="C458" s="63"/>
      <c r="D458" s="63"/>
      <c r="E458" s="63"/>
    </row>
    <row r="459" spans="1:5" ht="38.25" customHeight="1">
      <c r="A459" s="61" t="s">
        <v>646</v>
      </c>
      <c r="B459" s="61"/>
      <c r="C459" s="61"/>
      <c r="D459" s="61"/>
      <c r="E459" s="61"/>
    </row>
    <row r="460" spans="1:5" ht="38.25" customHeight="1">
      <c r="A460" s="61" t="s">
        <v>647</v>
      </c>
      <c r="B460" s="61"/>
      <c r="C460" s="61"/>
      <c r="D460" s="61"/>
      <c r="E460" s="61"/>
    </row>
    <row r="461" spans="1:5" ht="38.25" customHeight="1">
      <c r="A461" s="61" t="s">
        <v>648</v>
      </c>
      <c r="B461" s="61"/>
      <c r="C461" s="61"/>
      <c r="D461" s="61"/>
      <c r="E461" s="61"/>
    </row>
    <row r="462" spans="1:5" ht="38.25" customHeight="1">
      <c r="A462" s="61" t="s">
        <v>649</v>
      </c>
      <c r="B462" s="61"/>
      <c r="C462" s="61"/>
      <c r="D462" s="61"/>
      <c r="E462" s="61"/>
    </row>
  </sheetData>
  <sortState ref="A156:E237">
    <sortCondition ref="A156"/>
  </sortState>
  <mergeCells count="36">
    <mergeCell ref="D153:E153"/>
    <mergeCell ref="B154:C154"/>
    <mergeCell ref="A238:C238"/>
    <mergeCell ref="A452:E452"/>
    <mergeCell ref="B85:C85"/>
    <mergeCell ref="A152:C152"/>
    <mergeCell ref="B79:C79"/>
    <mergeCell ref="D84:E84"/>
    <mergeCell ref="A83:E83"/>
    <mergeCell ref="D381:E381"/>
    <mergeCell ref="B382:C382"/>
    <mergeCell ref="A451:E451"/>
    <mergeCell ref="A380:C380"/>
    <mergeCell ref="D239:E239"/>
    <mergeCell ref="B240:C240"/>
    <mergeCell ref="A462:E462"/>
    <mergeCell ref="A453:E453"/>
    <mergeCell ref="A454:E454"/>
    <mergeCell ref="A455:E455"/>
    <mergeCell ref="A456:E456"/>
    <mergeCell ref="A457:E457"/>
    <mergeCell ref="A458:E458"/>
    <mergeCell ref="A459:E459"/>
    <mergeCell ref="A460:E460"/>
    <mergeCell ref="A461:E461"/>
    <mergeCell ref="D51:E51"/>
    <mergeCell ref="A50:E50"/>
    <mergeCell ref="D1:E1"/>
    <mergeCell ref="B2:C2"/>
    <mergeCell ref="D78:E78"/>
    <mergeCell ref="A77:C77"/>
    <mergeCell ref="B52:C52"/>
    <mergeCell ref="D57:E57"/>
    <mergeCell ref="B58:C58"/>
    <mergeCell ref="A56:C56"/>
    <mergeCell ref="B54:C55"/>
  </mergeCells>
  <printOptions horizontalCentered="1" gridLines="1"/>
  <pageMargins left="0.51181102362204722" right="0.51181102362204722" top="0.78740157480314965" bottom="0.78740157480314965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2019-09-30T12:27:39Z</dcterms:modified>
</cp:coreProperties>
</file>