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Plan1!$A$588:$E$597</definedName>
  </definedNames>
  <calcPr calcId="125725"/>
</workbook>
</file>

<file path=xl/calcChain.xml><?xml version="1.0" encoding="utf-8"?>
<calcChain xmlns="http://schemas.openxmlformats.org/spreadsheetml/2006/main">
  <c r="E199" i="1"/>
  <c r="E370"/>
  <c r="E457"/>
  <c r="E13"/>
  <c r="E586"/>
  <c r="E581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E419"/>
  <c r="E414"/>
  <c r="E193"/>
  <c r="E69"/>
  <c r="E58"/>
</calcChain>
</file>

<file path=xl/sharedStrings.xml><?xml version="1.0" encoding="utf-8"?>
<sst xmlns="http://schemas.openxmlformats.org/spreadsheetml/2006/main" count="1766" uniqueCount="1233">
  <si>
    <t>CPF: 964.423.520-72</t>
  </si>
  <si>
    <t>APROVAÇÃO DE CONTAS: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</si>
  <si>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</si>
  <si>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</si>
  <si>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</si>
  <si>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</si>
  <si>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</si>
  <si>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</si>
  <si>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</si>
  <si>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</si>
  <si>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</si>
  <si>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Proquill Produtos Químicos de Limpeza LTDA</t>
  </si>
  <si>
    <t>87.174.991/0001-07</t>
  </si>
  <si>
    <t>40 sabonetes líquidos de 5 litros</t>
  </si>
  <si>
    <t>DZL Distribuidora Zanata LTDA</t>
  </si>
  <si>
    <t>00.088.664/0001-57</t>
  </si>
  <si>
    <t>5 pacotes de sacos plástico p/ lixo verde</t>
  </si>
  <si>
    <t>Comércio de Ferragens Lampião LTDA</t>
  </si>
  <si>
    <t>90.550.427/0001-56</t>
  </si>
  <si>
    <t>4 rolos de plástico bolha</t>
  </si>
  <si>
    <t>Lexbemark Comércio LTDA</t>
  </si>
  <si>
    <t>03.328.413/0001-98</t>
  </si>
  <si>
    <t>4 cartuchos HP C9364WB</t>
  </si>
  <si>
    <t>KM Distribuidora de Produtos de Informática LTDA</t>
  </si>
  <si>
    <t>13.126.261/0001-02</t>
  </si>
  <si>
    <t>20 refis para purificador de água Libell</t>
  </si>
  <si>
    <t>Peratto Reenda de Suprimentos de Informática LTDA</t>
  </si>
  <si>
    <t>07.960.236/0001-19</t>
  </si>
  <si>
    <t>80 caixas de colchetes nº 14</t>
  </si>
  <si>
    <t>Zampieron e Dalacorte LTDA</t>
  </si>
  <si>
    <t>92.783.927/0001-63</t>
  </si>
  <si>
    <t>6 baterias 3v CR123A</t>
  </si>
  <si>
    <t>Distribuidora Elétrica Guaíba Eireli</t>
  </si>
  <si>
    <t>09.654.640/0001-90</t>
  </si>
  <si>
    <t>2 baterias para controle de portão</t>
  </si>
  <si>
    <t>Motoryama Com. E Rep. De Motocicletas LTDA</t>
  </si>
  <si>
    <t>87.668.273/0001-97</t>
  </si>
  <si>
    <t>40 extensores (rede elástica para processos)</t>
  </si>
  <si>
    <t>SUPRIDO (a): LUCAS LUIS DA SILVA</t>
  </si>
  <si>
    <t>CPF (b): 009.407.270-13</t>
  </si>
  <si>
    <t>PERÍODO DE APLICAÇÃO (c):                               03/06/2019 a 02/07/2019</t>
  </si>
  <si>
    <t>APROVAÇÃO DE CONTAS (d):SIM</t>
  </si>
  <si>
    <t>PREFEITURA MUNICIPAL DE TRÊS COROAS</t>
  </si>
  <si>
    <t>88199971/0001-53</t>
  </si>
  <si>
    <t>Pgto cod. 24000457485637071-2 ref. IPTU 2019</t>
  </si>
  <si>
    <t>GRÁFICA JORNAL 2M LTDA-ME</t>
  </si>
  <si>
    <t>03851285/0001-62</t>
  </si>
  <si>
    <t>Pgto nf. 1207 ref. Assinatura anual do Jornald e Gravataí</t>
  </si>
  <si>
    <t>ARMELIN COMÉRCIO DE FLORES E ACESSÓRIOS LTDA</t>
  </si>
  <si>
    <t>89371926/0001-05</t>
  </si>
  <si>
    <t>Pgto nf. 15942 ref. Orçamentação referente evendo de posse do PGJ</t>
  </si>
  <si>
    <t>DENTAL MED EQ. E MAT. ODON. E HOSP LTDA</t>
  </si>
  <si>
    <t>07978004/0001-98</t>
  </si>
  <si>
    <t>Pgto nf. 000013684 ref. Aquisição de indicador biologico clean test cx c/10 e agulha desc c/100 um</t>
  </si>
  <si>
    <t>MACRO LED COMERCIO DE ILUMINAÇÃO E MATERIAL ELETRICO</t>
  </si>
  <si>
    <t>24203628/0001-52</t>
  </si>
  <si>
    <t>Pgto nf 00000467 ref. Aquisição de 12 lâmpadas halógenas para 38 100w 220v</t>
  </si>
  <si>
    <t>ROTA DO YUCUMA TURISMO LTDA-ME</t>
  </si>
  <si>
    <t>03043551/0001-20</t>
  </si>
  <si>
    <t>Pgto nf. 400 ref. Assinatura anual Jornal da Província de 01/07/2019 a 30/06/2020</t>
  </si>
  <si>
    <t>CENTRAL PORTO GÁS DE COMÉRCIO VAREJISTA DE GÁS LIQUEFEITO DE PETRÓLEO LTDA</t>
  </si>
  <si>
    <t>09147784/0001-50</t>
  </si>
  <si>
    <t>Pgto nf. 26967 ref. 04 cargas gás 13 kg</t>
  </si>
  <si>
    <t>PREFEITURA MUNICIPAL DE SALTO DO JACUÍ</t>
  </si>
  <si>
    <t>89658025/0001-90</t>
  </si>
  <si>
    <t>Pgto cód. 001759 ref. IPTU 2019</t>
  </si>
  <si>
    <t>S K COMÉRCIO DE PRODUTOS PLÁSTICOS E EQUIPAMENTOS LTDA</t>
  </si>
  <si>
    <t>11066434/0001-00</t>
  </si>
  <si>
    <t>Pgto nf. 000.020.585 ref. Aquisição de 25 bandejas SK04  brancas</t>
  </si>
  <si>
    <t>WEB3 EDITORA COMUNICAÇÃO DESIGN E SERVIÇOS EIRELI-ME</t>
  </si>
  <si>
    <t>21647024/0001-07</t>
  </si>
  <si>
    <t>Pgto nf. 000.000.554 ref. Assinatura DevMedia Individual</t>
  </si>
  <si>
    <t>PARQUET EINSFELD</t>
  </si>
  <si>
    <t>92737196/0001-10</t>
  </si>
  <si>
    <t>Pgto nf. 124.010 ref. Aquisição de carpete ecotex grafite</t>
  </si>
  <si>
    <t>EXPRESSO CAXIENSE S/A</t>
  </si>
  <si>
    <t>88617733/0001-10</t>
  </si>
  <si>
    <t>Pgto rec. Passagem 000052163 para servidor de Porto Alegre a Caxias do Sul/RS</t>
  </si>
  <si>
    <t>METROPLAN</t>
  </si>
  <si>
    <t>88.008.057/0001-88</t>
  </si>
  <si>
    <t>Pagamento de passagem para servidor, sem recibo Porto Alegre/Alvorada/Porto Alegre</t>
  </si>
  <si>
    <t>TRENSURB</t>
  </si>
  <si>
    <t>90.976.853/0001-56</t>
  </si>
  <si>
    <t>Pagamento de passagem para servidor, sem recibo São Leopoldo/Porto Alegre/São Leopoldo</t>
  </si>
  <si>
    <t>MADELEI PRODUTOS PARA MOVEIS E DEC LTDA</t>
  </si>
  <si>
    <t>87106357/0001-37</t>
  </si>
  <si>
    <t>Pgto nf. 000.400.500 ref. Aquisição de chapas mdf argila15mm mdfar15</t>
  </si>
  <si>
    <t>PREFEITURA MUNICIPAL DE SANANDUVA</t>
  </si>
  <si>
    <t>87613543/0001-62</t>
  </si>
  <si>
    <t>Pgto re . 383869 ref. Taxa de lixo 2019</t>
  </si>
  <si>
    <t>CENTRAL S/A TRANSP. E TURISMO</t>
  </si>
  <si>
    <t>96735758/0001-47</t>
  </si>
  <si>
    <t>Pagamento de passagens para servidor sem recido São Leopoldo Porto Alegre - Porto Alegre São Leopoldo/RS</t>
  </si>
  <si>
    <t>ALMIR ANTONIO CARLOTTO</t>
  </si>
  <si>
    <t>05704373/0001-67</t>
  </si>
  <si>
    <t>Pgto nf. 1142 ref. Desp. Com alimentação para servidor</t>
  </si>
  <si>
    <t xml:space="preserve">AAL GASTRONOMIA EIRELI </t>
  </si>
  <si>
    <t>09720090/0001-88</t>
  </si>
  <si>
    <t>Pgto nf. 41329 ref. Desp. Com alimentação para servidor</t>
  </si>
  <si>
    <t>Pgto nf. 41330 ref. Desp. Com alimentação para servidor</t>
  </si>
  <si>
    <t>Pgto nf. 41334 ref. Desp. Com alimentação para servidor</t>
  </si>
  <si>
    <t>Pgto nf. 41332 ref. Desp. Com alimentação para servidor</t>
  </si>
  <si>
    <t>SHUMA AQUARIUS HOTEL LTDA</t>
  </si>
  <si>
    <t>91637330/0001-48</t>
  </si>
  <si>
    <t>Pgto nf. 20193566 ref. Despesas com hospedagem para servidor de 04 a 07/06/2019</t>
  </si>
  <si>
    <t>XIA LIHAI</t>
  </si>
  <si>
    <t>14682973/0001-62</t>
  </si>
  <si>
    <t>Pgto nf. 1954 ref. Aquisiçãod e 12 guarda-chuvas</t>
  </si>
  <si>
    <t>VIAÇÃO UNIÃO SANTA CRUZ LTDA</t>
  </si>
  <si>
    <t>95424735/0001-59</t>
  </si>
  <si>
    <t>Pgto rec. Passagem 18682 para servidor de Encruzilhada do Sul a Pantano Grande/RS</t>
  </si>
  <si>
    <t>ASPERTAXI- ASSOC. DOS PERMISSIONÁRIOS AUTÔN. DE TÁXI DE POA</t>
  </si>
  <si>
    <t>05375078/0001-04</t>
  </si>
  <si>
    <t>Pgto rec. 51271 referente despesas com transporte para servidor</t>
  </si>
  <si>
    <t>UBER DO BRASIL TECNOLOGIA LTDA</t>
  </si>
  <si>
    <t>17895646/0001-87</t>
  </si>
  <si>
    <t>Pgto ref. Despesas com transporte para servidor</t>
  </si>
  <si>
    <t>Pgto rec. Passagem 35942 para servidor de Feliz a Porto Alegre/RS</t>
  </si>
  <si>
    <t>GRÁFICA DIÁRIO POPULAR LTDA</t>
  </si>
  <si>
    <t>92195429/0001-08</t>
  </si>
  <si>
    <t>Pgto nf. 693502 ref. Assinatura anual Jornal Diário Popular</t>
  </si>
  <si>
    <t>EXPRESSO SB TRANSP. E TURISMO LTDA</t>
  </si>
  <si>
    <t>88278704/0001-32</t>
  </si>
  <si>
    <t>Pgto rec. Passagem 24197 para servidor de Pantano Grande a Encruzilhada do Sul/RS</t>
  </si>
  <si>
    <t>RESTAURANTE GRELHATUS LTDA</t>
  </si>
  <si>
    <t>078454416/0001-50</t>
  </si>
  <si>
    <t>Pgto nf. 14333 ref. Desp. Com alimentação para servidor</t>
  </si>
  <si>
    <t>Pgto nf. 14335 ref. Desp. Com alimentação para servidor</t>
  </si>
  <si>
    <t>EMPRESA BENTO GONÇALVES DE TRANSPORTES LTDA</t>
  </si>
  <si>
    <t>87548848/0001-38</t>
  </si>
  <si>
    <t>Pgto rec. Passagem 000020832 para servidor de  Porto Alegre a Feliz/RS</t>
  </si>
  <si>
    <t>EXPRESSO EMBAIXADOR LTDA</t>
  </si>
  <si>
    <t>92189612/0001-92</t>
  </si>
  <si>
    <t>pgto rec. Passagem 000117196 para servidor de Porto Alegre a Pelotas/RS</t>
  </si>
  <si>
    <t>pgto rec. Passagem675156 para servidor de Pelotas a Porto Alegre /RS</t>
  </si>
  <si>
    <t>CENTRAL PORTO GÁSD COMÉRCIO VAREJISTA DE GÁS LIQUEFEITO DE PETRÓLEO LTDA</t>
  </si>
  <si>
    <t>Pgto nf. 26966 ref. 04 cargas gás 13 kg</t>
  </si>
  <si>
    <t>DALLABRIDA E MARCHEZAN LTDA</t>
  </si>
  <si>
    <t>20876588/0001-59</t>
  </si>
  <si>
    <t>Pgto nf. 000.006.472 ref. Despesa com alimentação para servidor</t>
  </si>
  <si>
    <t>Pgto nf. 000.006.486 ref. Despesa com alimentação para servidor</t>
  </si>
  <si>
    <t>HOTEL IJUÍ LTDA</t>
  </si>
  <si>
    <t>19381163/0001-90</t>
  </si>
  <si>
    <t>Pgto nf. 201900000032702 ref. Despesas com hospedagem para servidor</t>
  </si>
  <si>
    <t xml:space="preserve"> E P DALLE E CIA LTDA</t>
  </si>
  <si>
    <t>24793276/0001-32</t>
  </si>
  <si>
    <t>Pgto nf. 00020191670 ref. Despesas com hospedagem para servidor</t>
  </si>
  <si>
    <t>Fonte da Informação: Unidade de Estimativas e Adiantamentos- Lucas Luis da Silva</t>
  </si>
  <si>
    <t>Total</t>
  </si>
  <si>
    <t>SUPRIDO (a): POTIBERÊ VIEIRA DE CARVALHO</t>
  </si>
  <si>
    <t>CPF (b): 756.129.170.15</t>
  </si>
  <si>
    <t>SANE QUÍMICA EIRELI</t>
  </si>
  <si>
    <t>10433502/0001-60</t>
  </si>
  <si>
    <t>Pgto nf. 024.766.290 ref. Aquisição de impermeabilizantes acrílicos</t>
  </si>
  <si>
    <t>COML DE FERRAGENS JANTARA LTDA</t>
  </si>
  <si>
    <t>92319854/0001-53</t>
  </si>
  <si>
    <t>Pgto nf. 000031340 ref. Aquisição de 03 espátulas</t>
  </si>
  <si>
    <t>MAXXYNPRESS GRAFICA DIGITAL LTDA-ME</t>
  </si>
  <si>
    <t>94166956/0001-01</t>
  </si>
  <si>
    <t>Pgto nf. 2019/771 ref. Confecção de adesivos vinílicos</t>
  </si>
  <si>
    <t>S.A. ATACADISTA DE ALIMENTOS LTDA</t>
  </si>
  <si>
    <t>07738069/0001-66</t>
  </si>
  <si>
    <t>Pgto nf. 795523 ref. Aquisição de adoçante, café, copos descartáveis e guardanapos</t>
  </si>
  <si>
    <t>ODIMAR B. GARRET INTERPRETAÇÃO E CAPACITAÇÃO DE LIBRAS</t>
  </si>
  <si>
    <t>11337061/0001-65</t>
  </si>
  <si>
    <t>Pgto nf. 216 ref. Serviço de tradução em LIBRAS</t>
  </si>
  <si>
    <t>CARLOS E. DA SILVEIRA ANDRADE</t>
  </si>
  <si>
    <t>95086294/0001-22</t>
  </si>
  <si>
    <t>Pgto nf. 277 ref. Serviço de poda de árvores Prom. De Justiça de  Ijuí/RS</t>
  </si>
  <si>
    <t>PROCURADORIA-GERAL DE JUSTIÇA</t>
  </si>
  <si>
    <t>93802833/0001-57</t>
  </si>
  <si>
    <t>Pgto referente aquisição de amostras de combustíveis e produtos alimentícios para análise</t>
  </si>
  <si>
    <t>Fonte da Informação: Unidade de Estimativa e Adiantamentos-Potiberê Vieira de Carvalho</t>
  </si>
  <si>
    <t>SUPRIDO (a): MARLY DE BARROS MONTEIRO</t>
  </si>
  <si>
    <t>CPF (b): 404.619.470-72</t>
  </si>
  <si>
    <t>SEM UTILIZAÇÃO DOS RECURSOS</t>
  </si>
  <si>
    <t>Fonte da Informação:Unidade de Estimativas e Adiantamentos - Marly de Barros Monteiro</t>
  </si>
  <si>
    <t>CPF:  336.717.100-04</t>
  </si>
  <si>
    <t>PERÍODO DE APLICAÇÃO :                       04/06/2019  a 03/07/2019</t>
  </si>
  <si>
    <t>Fechalar - Casa das Fechaduras</t>
  </si>
  <si>
    <t>91.186.536/0001-07</t>
  </si>
  <si>
    <t>Fechadura e cilindro para uso Andrade Neves</t>
  </si>
  <si>
    <t>ABT Comercial Elétrica Ltda</t>
  </si>
  <si>
    <t>00.212.675/0001-02</t>
  </si>
  <si>
    <t>Caixa sx abs sob 1 post br com tampa tramontina, mod tomada 2P+T, plug fêmea, canaleta, fita isolante 20M para serviços elétrica</t>
  </si>
  <si>
    <t>Ferragem Construcentro</t>
  </si>
  <si>
    <t>02.685.992/0001-63</t>
  </si>
  <si>
    <t>5 torneiras PNE para uso sede Aureliano</t>
  </si>
  <si>
    <t>Flex Ind de Persianas Ltda</t>
  </si>
  <si>
    <t>00.557.570/0001-87</t>
  </si>
  <si>
    <t>Comando giratório conserto persianas</t>
  </si>
  <si>
    <t>Ferragem do Alemão</t>
  </si>
  <si>
    <t>23.199.688/0001-86</t>
  </si>
  <si>
    <t>Dois sacos areia grossa 20Kg para calçada Andrade Neves</t>
  </si>
  <si>
    <t>Coml de Ferragens Jantara</t>
  </si>
  <si>
    <t>92.319.854/0001-53</t>
  </si>
  <si>
    <t>Um saco cimento e quinze de areia para calçada da Santana</t>
  </si>
  <si>
    <t>Adaptadores para tomadas para PJ São Borja</t>
  </si>
  <si>
    <t>Placa cega para caixas elétrica no Palácio MP</t>
  </si>
  <si>
    <t>Massa corrida para uso Santana 440</t>
  </si>
  <si>
    <t>Tumelero</t>
  </si>
  <si>
    <t>10.280.765/0026-34</t>
  </si>
  <si>
    <t>Colher de pedreiro, cano e joelho para uso PJ Esteio</t>
  </si>
  <si>
    <t>Valderes Lunelli</t>
  </si>
  <si>
    <t>18.345.010/0001-24</t>
  </si>
  <si>
    <t>Manutenção janelas PJ Lagoa Vermelha</t>
  </si>
  <si>
    <t>J.Bill Comercio de Materiais Elétricos</t>
  </si>
  <si>
    <t>74.648.593/0001-33</t>
  </si>
  <si>
    <t>10 reatores para PL 26W sede Aureliano</t>
  </si>
  <si>
    <t>Zampireno e Dalacorte Ltda</t>
  </si>
  <si>
    <t>Porteiro eletrônico para 9 andar Andrade Neves</t>
  </si>
  <si>
    <t>Baruffaldi Eireli EPP</t>
  </si>
  <si>
    <t>02.279.038/0001-70</t>
  </si>
  <si>
    <t>Dois baldes Vedapren e PU para infiltração na PJ Tristeza</t>
  </si>
  <si>
    <t>Duas latas de tinta para sede Aureliano</t>
  </si>
  <si>
    <t>Juliano Giarolo</t>
  </si>
  <si>
    <t>05.012.889/0001-40</t>
  </si>
  <si>
    <t>Cópias de chaves PJ Gaurama</t>
  </si>
  <si>
    <t>P&amp;N chaveiro Ltda</t>
  </si>
  <si>
    <t>07.614.284/0001-55</t>
  </si>
  <si>
    <t>Chaves para a sede Santana</t>
  </si>
  <si>
    <t>Refosco &amp; Copette &amp; CIA Ltda</t>
  </si>
  <si>
    <t>95.600.904/0001-64</t>
  </si>
  <si>
    <t>Graxa spray e plafon PJ Santa Maria</t>
  </si>
  <si>
    <t>Eletrônica do professor</t>
  </si>
  <si>
    <t>05.541.414/0001-41</t>
  </si>
  <si>
    <t>16 controle para PJ Pelotas</t>
  </si>
  <si>
    <t>Rodrigo Alberto da Silva</t>
  </si>
  <si>
    <t>31.083.734/0001-05</t>
  </si>
  <si>
    <t>Material para conserto porta de vidro PJ Esteio</t>
  </si>
  <si>
    <t>Ederson de Castro Trindade</t>
  </si>
  <si>
    <t>984.710.230-91</t>
  </si>
  <si>
    <t>Serviços hidráulica PJ Alegrete</t>
  </si>
  <si>
    <t>Inss Retido</t>
  </si>
  <si>
    <t>Paulo Ricardo Ferreira Rodrigues</t>
  </si>
  <si>
    <t>26.105.831/0001-11</t>
  </si>
  <si>
    <t>Fabricação e instalação de grade PJ Charqueadas</t>
  </si>
  <si>
    <t>Elio Fausto da Rosa</t>
  </si>
  <si>
    <t>14.342.742/0001-00</t>
  </si>
  <si>
    <t>Serviços hidráulica PJ Santo Ângelo</t>
  </si>
  <si>
    <t>NB Bortolini</t>
  </si>
  <si>
    <t>10.940.747/0001-83</t>
  </si>
  <si>
    <t>Locação de andaimes para troca luminárias em postes PJ Regional Tristeza</t>
  </si>
  <si>
    <t>Marcus Vinicius Melo</t>
  </si>
  <si>
    <t>21.234.099/0001-66</t>
  </si>
  <si>
    <t>Serviços elétrica e hidráulica PJ Caxias do Sul</t>
  </si>
  <si>
    <t>Marcos Siga Martins</t>
  </si>
  <si>
    <t>04.576.256/0001-00</t>
  </si>
  <si>
    <t>Conserto portão PJ Jaguarão</t>
  </si>
  <si>
    <t>Seac Ltda - Epp</t>
  </si>
  <si>
    <t>03.005.175/0001-80</t>
  </si>
  <si>
    <t>Curso brigada de incêndio servidores PJ Cachoeira do Sul</t>
  </si>
  <si>
    <t>CENTERFORT</t>
  </si>
  <si>
    <t>12.658.887/0002-70</t>
  </si>
  <si>
    <t>Material para conserto vazamento PJ Guaíba</t>
  </si>
  <si>
    <t>PROTECH COM. SERV. DE EQUIP. ELETRÔNICOS LTDA</t>
  </si>
  <si>
    <t>05.351.160/0001-07</t>
  </si>
  <si>
    <t>Central cerca elétrica PJ Caxias do Sul</t>
  </si>
  <si>
    <t>MARLON EZEQUIEL BITTENCOURT</t>
  </si>
  <si>
    <t>16.099.662/0001-09</t>
  </si>
  <si>
    <t>Conserto portão PJ Canoas</t>
  </si>
  <si>
    <t>ALANO MEGGIOLARO</t>
  </si>
  <si>
    <t>013.651.540-17</t>
  </si>
  <si>
    <t>Serviços hidráulicos PJ Cruz Alta</t>
  </si>
  <si>
    <t>Conserto boia caixa de água PJ Cruz Alta</t>
  </si>
  <si>
    <t>JOSÉ DANILO SILVEIRA UMPIERRE</t>
  </si>
  <si>
    <t>321.773.990-68</t>
  </si>
  <si>
    <t>Serviços elétrica PJ Vera Cruz</t>
  </si>
  <si>
    <t>LUIZ CLÁUDIO LENZ</t>
  </si>
  <si>
    <t>612.423.220-00</t>
  </si>
  <si>
    <t>Serviços hidráulicos PJ Cerro Largo</t>
  </si>
  <si>
    <t>JOSÉ FRANCISCO RAMOS DE OLIVEIRA</t>
  </si>
  <si>
    <t>482.579.400-97</t>
  </si>
  <si>
    <t>Serviços hidráulica PJ Guaíba</t>
  </si>
  <si>
    <t>CREA/RS</t>
  </si>
  <si>
    <t>ART 10246573 SPDA PJ Pelotas</t>
  </si>
  <si>
    <t>NARCISO ALDANA</t>
  </si>
  <si>
    <t>059.218.210-04</t>
  </si>
  <si>
    <t>Taxa para Escritura de doação PJ Montenegro</t>
  </si>
  <si>
    <t>FERRAMENTAS GERAIS</t>
  </si>
  <si>
    <t>92.664.028/0001-41</t>
  </si>
  <si>
    <t>10 tubos de PU 44 para vedação Palácio MP</t>
  </si>
  <si>
    <t xml:space="preserve">AIR SERVICE MANUTENÇÕES </t>
  </si>
  <si>
    <t>07.088.845/0001-20</t>
  </si>
  <si>
    <t>Manutenção split cartório PJ Novo Hamburgo</t>
  </si>
  <si>
    <t>CAU/RS</t>
  </si>
  <si>
    <t>14.840.270/0001-15</t>
  </si>
  <si>
    <t xml:space="preserve">RRT  8373648 Fiscalizaçao reforma PJ Sobradinho </t>
  </si>
  <si>
    <t xml:space="preserve">RRT  8373574 Projeto reforma PJ Sobradinho </t>
  </si>
  <si>
    <t>ART 10247336 Orçamento reforma PJ Sobradinho</t>
  </si>
  <si>
    <t>OCLIDE DE SOUZA</t>
  </si>
  <si>
    <t>812.007.229-49</t>
  </si>
  <si>
    <t>Limpeza calhas PJ de Tenente Portela</t>
  </si>
  <si>
    <t>ELETRICA ARTEMIO</t>
  </si>
  <si>
    <t>11.142.024/0001-00</t>
  </si>
  <si>
    <t>Serviços elétricos PJ Santo Augusto</t>
  </si>
  <si>
    <t>ASTIR FONSECA HAMMES</t>
  </si>
  <si>
    <t>97.295.042/0001-39</t>
  </si>
  <si>
    <t>Serviços chaveiro PJ Pelotas</t>
  </si>
  <si>
    <t>ANDERSON SIMON CAMARGO</t>
  </si>
  <si>
    <t>17.604.884/0001-96</t>
  </si>
  <si>
    <t>Serviços elétrica PJ São Borja</t>
  </si>
  <si>
    <t>Conserto portão PJ Cacheirinha</t>
  </si>
  <si>
    <t>JOÃO PEDRO DOS SANTOS</t>
  </si>
  <si>
    <t>15.408.038/0001-75</t>
  </si>
  <si>
    <t>Fornecimento de controles, fechaduras e cópias de chaves da PJ de Dom Pedrito</t>
  </si>
  <si>
    <t>ASTROGILDO RAFAEL GONÇALVES VIEIRA</t>
  </si>
  <si>
    <t>20.385.388/0001-01</t>
  </si>
  <si>
    <t>Serviços hidráulica PJ Ijuí</t>
  </si>
  <si>
    <t>SOUZA &amp; GRABOWSKI LTDA</t>
  </si>
  <si>
    <t>93.495.562/0001-34</t>
  </si>
  <si>
    <t>Confecção de chaves para PJ Camaquã</t>
  </si>
  <si>
    <t>VALMIR MEDEIROS ME</t>
  </si>
  <si>
    <t>11.524.772/0001-49</t>
  </si>
  <si>
    <t>Conserto alarme PJ Horizontina</t>
  </si>
  <si>
    <t>PRADO MORAIS EIRELI</t>
  </si>
  <si>
    <t>08.803.252/0001-60</t>
  </si>
  <si>
    <t>10 controles de alarme PJ Santa Cruz do Sul</t>
  </si>
  <si>
    <t>FERRAGEM DO ALEMÃO</t>
  </si>
  <si>
    <t>Cal e cimento para reboco banheiro 17 andar Andrade Neves</t>
  </si>
  <si>
    <t>COML DE FERRAGENS JANTARA</t>
  </si>
  <si>
    <t>Material hidráulico para conserto sanitário banheiro 17 andar Andrade Neves</t>
  </si>
  <si>
    <t>RRT  8385747 Fiscalizaçao reforma PJ Venâncio Aires</t>
  </si>
  <si>
    <t>RRT 8385709 Projeto reforma PJ Venâncio Aires</t>
  </si>
  <si>
    <t>92.695.790/0001-95</t>
  </si>
  <si>
    <t>ART 10252582 Orçamento reforma PJ Venâncio Aires</t>
  </si>
  <si>
    <t>FLAVIO ELIONOR RODRIGUES</t>
  </si>
  <si>
    <t>28.262.560/0001-33</t>
  </si>
  <si>
    <t>Serviços elétricos PJ Camaquã</t>
  </si>
  <si>
    <t>DELEON SANTANA RODRIGUES</t>
  </si>
  <si>
    <t>19.507.933/0001-06</t>
  </si>
  <si>
    <t>Manutenção portão PJ Capão da Canoa</t>
  </si>
  <si>
    <t>ELCIO ALDO SCHAFFER</t>
  </si>
  <si>
    <t>12.308.422/0001-08</t>
  </si>
  <si>
    <t>Serviços elétrica e hidráulica PJ Lajeado</t>
  </si>
  <si>
    <t>ROSANGELA ZORZI ROSSETTI</t>
  </si>
  <si>
    <t>32.087.873/0001-70</t>
  </si>
  <si>
    <t>Dois controles do portão PJ Bento Gonçalves</t>
  </si>
  <si>
    <t>17/16/19</t>
  </si>
  <si>
    <t>Cimento, areia, registro e adaptadores para serviço no Palácio do MP</t>
  </si>
  <si>
    <t>TUMELERO</t>
  </si>
  <si>
    <t>10.280.765/0010-77</t>
  </si>
  <si>
    <t>Vaso com caixa acoplada para sede Andrade Neves</t>
  </si>
  <si>
    <t>Vaso Acesso com abertura frontal para PJ Portão</t>
  </si>
  <si>
    <t>COMERCIO DE EXTINTORES SANTA ROSA</t>
  </si>
  <si>
    <t>73.659.104/0001-86</t>
  </si>
  <si>
    <t>Curso brigada de incêndio servidor PJ Três de Maio</t>
  </si>
  <si>
    <t>MAURÍCIO DE ASSIS MEDEIROS</t>
  </si>
  <si>
    <t>963.189.100-34</t>
  </si>
  <si>
    <t>Limpeza calhas PJ de Santo Antônio da Patrulha</t>
  </si>
  <si>
    <t>ART 10256118 PPCI Estrela</t>
  </si>
  <si>
    <t>ROGER PORTAL BORGES</t>
  </si>
  <si>
    <t>16.491.357/0001-50</t>
  </si>
  <si>
    <t>Locação de container para remoção restos podas de árvores Sede Aureliano</t>
  </si>
  <si>
    <t>REFRIGERAÇÃO DUFRIO</t>
  </si>
  <si>
    <t>01.754.239/0001-10</t>
  </si>
  <si>
    <t>Material para instalação de split na recepção das PJs Sapucaia do Sul e 4° Distrito</t>
  </si>
  <si>
    <t>CENTRAL DAS ESPUMAS</t>
  </si>
  <si>
    <t>08.067.276/0001-07</t>
  </si>
  <si>
    <t>Espuma para reduzir barulho de aparelhos de ar condicionado sede IPERGS 6 andar</t>
  </si>
  <si>
    <t>WILLIAM CAVICHION MANGOLD</t>
  </si>
  <si>
    <t>11.564.061/0001-06</t>
  </si>
  <si>
    <t>Conserto micro ondas PJ Gramado</t>
  </si>
  <si>
    <t>MARIA GESSI QUINTANA</t>
  </si>
  <si>
    <t>29.698.947/0001-08</t>
  </si>
  <si>
    <t>Serviços de chaveiro PJ Sapucaia do Sul</t>
  </si>
  <si>
    <t>RAMBO MAT DE CONTRUÇÃO</t>
  </si>
  <si>
    <t>93.500.932/0001-84</t>
  </si>
  <si>
    <t>Tela galvanizada para cercamento e proteção de mudas na PJ de Lajeado</t>
  </si>
  <si>
    <t>FASTENER COMERCIAL DE FERRAGENS</t>
  </si>
  <si>
    <t>92.690.106/0001-82</t>
  </si>
  <si>
    <t>Parafusos para fixação marco de porta sede IPERGS 3 andar</t>
  </si>
  <si>
    <t>TIAGO SCHLEMMER</t>
  </si>
  <si>
    <t>000.040.600-75</t>
  </si>
  <si>
    <t>Desobstrução tubulação telefoni na PJ de São Pedro do Sul</t>
  </si>
  <si>
    <t>ARLEY ROOSEVELT JAVANOVICH BEDATT</t>
  </si>
  <si>
    <t>263.736.100-04</t>
  </si>
  <si>
    <t>Limpeza das calhas e telhado PJ Campo Bom</t>
  </si>
  <si>
    <t>FACE-SOLUÇÕES EM SEGURANÇA</t>
  </si>
  <si>
    <t>14.191.775/0001-04</t>
  </si>
  <si>
    <t>Curso brigada de incêndio servidor PJ São Leopoldo</t>
  </si>
  <si>
    <t>J.C.SOUTO SEGURANÇA DO TRABALHO</t>
  </si>
  <si>
    <t>04.574.830/0001-83</t>
  </si>
  <si>
    <t>Curso brigada de incêndio servidor PJ Veranópolis</t>
  </si>
  <si>
    <t>BE WISE - CONSTRUTORA</t>
  </si>
  <si>
    <t>22.449.020/0001-87</t>
  </si>
  <si>
    <t>Inversão abertura de porta PJ Tramandaí</t>
  </si>
  <si>
    <t>VALDETAR BAUM</t>
  </si>
  <si>
    <t>22.336.857/0001-10</t>
  </si>
  <si>
    <t>Serviços de elétrica e hidráulica PJ Porto Xavier</t>
  </si>
  <si>
    <t>GUSTAVO DANZMANN HENTSCHKE</t>
  </si>
  <si>
    <t>19.298.957/0001-94</t>
  </si>
  <si>
    <t>Troca maçaneta PJ Cachoeira do Sul</t>
  </si>
  <si>
    <t>10.280.765/0033-63</t>
  </si>
  <si>
    <t>Conjunto saída água caixa acoplada PJ Gravataí</t>
  </si>
  <si>
    <t>4 Roletes para papel higiênico PJ Santa Maria</t>
  </si>
  <si>
    <t>Conserto sanitário PJ Guaíba</t>
  </si>
  <si>
    <t>PREFEITURA OSÓRIO</t>
  </si>
  <si>
    <t>88.814.181/0001-30</t>
  </si>
  <si>
    <t>Taxa APPCI PJ Osório</t>
  </si>
  <si>
    <t>PREFEITURA RIO PARDO</t>
  </si>
  <si>
    <t>88.821.079/0001-62</t>
  </si>
  <si>
    <t>Taxa APPCI PJ Rio Pardo</t>
  </si>
  <si>
    <t>PREFEITURA SÃO GABRIEL</t>
  </si>
  <si>
    <t>88.768.080/0001-70</t>
  </si>
  <si>
    <t>Taxa APPCI PJ São Gabriel</t>
  </si>
  <si>
    <t>PREFEITURA PASSO FUNDO</t>
  </si>
  <si>
    <t>87.612.537/0001-90</t>
  </si>
  <si>
    <t>Taxa APPCI PJ Tapejara</t>
  </si>
  <si>
    <t>PREFEITURA ESTRELA</t>
  </si>
  <si>
    <t>87.246.120/0001-51</t>
  </si>
  <si>
    <t>Taxa APPCI Teutônia</t>
  </si>
  <si>
    <t>Taxa APPCI Estrela</t>
  </si>
  <si>
    <t>ALBERTO JANTARA</t>
  </si>
  <si>
    <t>90.289.992/0001-01</t>
  </si>
  <si>
    <t>6 Sifão para pia uso serviços manutenção</t>
  </si>
  <si>
    <t>ALC&amp;DCS CHAVEIROS LTDA</t>
  </si>
  <si>
    <t>91.427.070/0001-86</t>
  </si>
  <si>
    <t>Serviço chaveiro PJ Regional Partenon</t>
  </si>
  <si>
    <t>Serviços hidráulica PJ São Borja</t>
  </si>
  <si>
    <t>INJET TECH CLIMATIZAÇÕES LTDA ME</t>
  </si>
  <si>
    <t>28.976.424/0001-05</t>
  </si>
  <si>
    <t>Instalação de dois aparelhos split na PJ Lajeado (NF 201965)</t>
  </si>
  <si>
    <t>Troca placa split PJ Lajeado (NF 201966)</t>
  </si>
  <si>
    <t>SECRETARIA DA FAZENDA LAJEADO</t>
  </si>
  <si>
    <t>Retenção ISS sobre as NF 201965 e 201966</t>
  </si>
  <si>
    <t>MARCELO MARQUES DE SOUZA</t>
  </si>
  <si>
    <t>12.419.235/0001-00</t>
  </si>
  <si>
    <t>Serviços elétrica PJ Taquara</t>
  </si>
  <si>
    <t>PAULO LUIZ GRUNHAUSER</t>
  </si>
  <si>
    <t>20.978.779/0001-21</t>
  </si>
  <si>
    <t>Serviços elétrica PJ Venâncio Aires</t>
  </si>
  <si>
    <t>HELENA ANASTACIA CONFORTIN DALLA GASPERINA</t>
  </si>
  <si>
    <t>26.326.224/0001-81</t>
  </si>
  <si>
    <t>Serviços chaveiro PJ Marau</t>
  </si>
  <si>
    <t>Registro e conexões para arrumar vazamento 6° Andrade Neves</t>
  </si>
  <si>
    <t>FLADEMIR FREDERICO SCHMIDT</t>
  </si>
  <si>
    <t>16.845.169/0001-82</t>
  </si>
  <si>
    <t>Curso PPCI dois servidores PJ Candelária</t>
  </si>
  <si>
    <t>SABINO MARINI</t>
  </si>
  <si>
    <t>03.040.774/0001-34</t>
  </si>
  <si>
    <t>Quatro fechaduras PJ Lagoa Vermelha</t>
  </si>
  <si>
    <t>IRANI SILVA PRZYGODZINSKI</t>
  </si>
  <si>
    <t>11.526.876/0001-92</t>
  </si>
  <si>
    <t>Conserto 6 splits PJ Viamão tombos: 141076  141077  141089  141091  141112 e 156441</t>
  </si>
  <si>
    <t>CARPLAC COMERCIO E SERVIÇOS LTDA</t>
  </si>
  <si>
    <t>03.622.354/0001-66</t>
  </si>
  <si>
    <t>Confecção de placas deslizantes para sede Aureliano</t>
  </si>
  <si>
    <t>PERÍODO DE APLICAÇÃO (c):                               14/06/2019 a 12/07/2019</t>
  </si>
  <si>
    <t>90976853/0001-56</t>
  </si>
  <si>
    <t>DANIEL FLORES RAMOS</t>
  </si>
  <si>
    <t>26929789/0002-60</t>
  </si>
  <si>
    <t>Pgto nf. 26845 ref. Despesas com alimentação para servidor</t>
  </si>
  <si>
    <t>PREFEITURA MUNICIPAL DE ARROIO DO TIGRE</t>
  </si>
  <si>
    <t>87590998/0001-00</t>
  </si>
  <si>
    <t>Pgto ref. Taxa de lixo</t>
  </si>
  <si>
    <t>PREFEITURA MUNICIPAL DE NONOAI</t>
  </si>
  <si>
    <t>91567974/0001-07</t>
  </si>
  <si>
    <t>Pgto rec. Passagem 696470 para servidor de Pelotas a Porto Alegre/RS</t>
  </si>
  <si>
    <t>Pgto rec. Passagem 000123469 para servidor de Porto Alegre a Pelotas/RS</t>
  </si>
  <si>
    <t>SAFE ESTACIONAMENTOS E GARAGENS DE VEÍCULOS LTDA</t>
  </si>
  <si>
    <t>93785210/0140-92</t>
  </si>
  <si>
    <t>Pgto nf. 201900000006709 ref. Estacionamento de veículo</t>
  </si>
  <si>
    <t>UBER DO BRASIL TECNOLOGIA  LTDA</t>
  </si>
  <si>
    <t>PLANALTO TRANSPORTES LTDA</t>
  </si>
  <si>
    <t>95592077/0001-04</t>
  </si>
  <si>
    <t>Pgto rec. Passagem 38895 para servidor de Santa Maria a Porto Alegre/RS</t>
  </si>
  <si>
    <t>Pgto rec. Passagem 74151 para servidor de Rio Grande a Porto Alegre/RS</t>
  </si>
  <si>
    <t>VIAÇÃO OURO E PRATA S/A</t>
  </si>
  <si>
    <t>92954106/0001-42</t>
  </si>
  <si>
    <t>Pgto rec. Passagem 69137 para servidor de Bagé a Porto Alegre/RS</t>
  </si>
  <si>
    <t>VEPPO E CIA LTDA</t>
  </si>
  <si>
    <t>92660760/0001-43</t>
  </si>
  <si>
    <t>Pgto rec. Passagem 000006512 para servidor de Porto Alegre a Rio Grande/RS</t>
  </si>
  <si>
    <t>Pgto rec. Passagem000169992 para servidor de  Porto Alegre a Bagé/RS</t>
  </si>
  <si>
    <t>R J DIEHL COM DE MAT PARA MOV LTDA</t>
  </si>
  <si>
    <t>92224062/0001-03</t>
  </si>
  <si>
    <t>Pgto nf. 19270 ref. Aquisição de rodízios e ponteiras para móveis</t>
  </si>
  <si>
    <t>FERRAMENTAS GERAIS COM IMP DE FERRAM. E MAQUINAS LTDA</t>
  </si>
  <si>
    <t>92664028/0001-41</t>
  </si>
  <si>
    <t>Pgto nf. 316.390 ref. Aquisição de abraçadeiras, brocas, etc.</t>
  </si>
  <si>
    <t>SETIMO ZAMBIAZI</t>
  </si>
  <si>
    <t>02972645/0001-11</t>
  </si>
  <si>
    <t>Pgto nf. 000050260 ref. Desp. Com alimentação para servidor</t>
  </si>
  <si>
    <t>PREFEITURA MUNICIPAL DE BOM JESUS</t>
  </si>
  <si>
    <t>01551148/0001-87</t>
  </si>
  <si>
    <t>Pgto rec. 578127 ref. Tarifa ambiental</t>
  </si>
  <si>
    <t>ASPERTAXI</t>
  </si>
  <si>
    <t>Pgto rec. Táxi 84704 ref. Desp. Com transporte para servidor</t>
  </si>
  <si>
    <t>SINTAXI</t>
  </si>
  <si>
    <t>94347333/0001-35</t>
  </si>
  <si>
    <t>Pgto rec. Táxi 948078 ref. Desp. Com transporte para servidor</t>
  </si>
  <si>
    <t>MADELEI PROD. PARA MOVEIS E DEC LTDA</t>
  </si>
  <si>
    <t>Pgto nf. 000.405.020 ref. Aquisição de tapa furo cor argila</t>
  </si>
  <si>
    <t>FASTENER COMERCIAL DE FERRAGENS E FERRAMENTAS LTDA</t>
  </si>
  <si>
    <t>92690106/0001-82</t>
  </si>
  <si>
    <t xml:space="preserve">Pgto nf. 000.063.340 ref. Aquisição de chipboard  e desengripante </t>
  </si>
  <si>
    <t>Pgto nf. 19393 ref. Aquisição de  ponteiras para móveis</t>
  </si>
  <si>
    <t>CENTRAL PORTO GÁS COMÉRCIO VAREJISTA DE GÁS LIQUEFEITO DE PETRÓLEO LTDA</t>
  </si>
  <si>
    <t>Pgto nf. 26968 ref. Aquisição de 04 cargas de gás  13 kg cada</t>
  </si>
  <si>
    <t>SUPRIDO (a): DENIZ CEMBRANEL</t>
  </si>
  <si>
    <t>CPF (b): 411.083.290-04</t>
  </si>
  <si>
    <t>PERÍODO DE APLICAÇÃO (c):                              25/06/2019 a 24/07/2019</t>
  </si>
  <si>
    <t>CCS SEGURANÇA DA INFORMÁTICA EIRELI</t>
  </si>
  <si>
    <t>23864331/0001-75</t>
  </si>
  <si>
    <t>Pgto nf. 637 ref. Taxa de certificado digital</t>
  </si>
  <si>
    <t xml:space="preserve">COMPANHIA ZAFFARI COMÉRCIO E INDÚSTRIA </t>
  </si>
  <si>
    <t>93015006/0017-80</t>
  </si>
  <si>
    <t>Pgto nf. 329963 ref. Aquisição de 16 refis elétricos sbp 45 noites</t>
  </si>
  <si>
    <t>VALID CERTIFICADORA DIGITAL LTDA</t>
  </si>
  <si>
    <t>14121957/0001-09</t>
  </si>
  <si>
    <t>Pgto nf. 01034340 ref. Licenciamento ou cessão de direito de uso de programa de computação</t>
  </si>
  <si>
    <t xml:space="preserve">Pgto rec. Passagem 51428 para servidor de Santo Angelo a Porto Alegre/RS </t>
  </si>
  <si>
    <t>Pgto rec. Passagem 297765015/9-1 para servidor de Porto Alegre a Santo Angelo/RS</t>
  </si>
  <si>
    <t>EXPRESSO CAXIENSE S.A</t>
  </si>
  <si>
    <t>886171733/0001-10</t>
  </si>
  <si>
    <t>Pgto rec. Passagem 307691 para servidor de Caxias do Sul a Porto Alegre/RS</t>
  </si>
  <si>
    <t>Pgto rec. Passagem 055880887.0-2 para servidor de Porto Alegre a Caxias do Sul /RS</t>
  </si>
  <si>
    <t>EMPRESA BENTO GONÇALVES DE TRANSP. LTDA</t>
  </si>
  <si>
    <t>Pgto. Rec. Passagem 32956 para servidor de Farroupilha a Porto Alegre/RS</t>
  </si>
  <si>
    <t>REI DA CÓPIA</t>
  </si>
  <si>
    <t>14925021/0001-22</t>
  </si>
  <si>
    <t>Pgto ref. 02 encadernações</t>
  </si>
  <si>
    <t>Pgto rec. Passagem 000068957 para servidor de Porto Alegre a Caxias do Sul/RS</t>
  </si>
  <si>
    <t>HOSSEIN E TEIXEIRA LTDA</t>
  </si>
  <si>
    <t>02685992/0001-63</t>
  </si>
  <si>
    <t>Pgto cf. 081244 ref. Aquisição de 01 rolo de fita anti-derrapante</t>
  </si>
  <si>
    <t>COML. DE FERRAGENS JANTARA LTDA</t>
  </si>
  <si>
    <t>Pgto nf. 000032281 ref. Aquisição de 01 rolo de fita anti-derrapante</t>
  </si>
  <si>
    <t>ARMELIN  COM. DE FLORES E ACESSÓRIOS LTDA</t>
  </si>
  <si>
    <t>Pgto nf. 15984 ref. Aquisição de arranjos de flores para solenidade de posse de novos Promotores de Justiça</t>
  </si>
  <si>
    <t>ECOFLOR RS LTDA</t>
  </si>
  <si>
    <t>11188321/0001-88</t>
  </si>
  <si>
    <t>Pgto nf. 024.974.644 ref. Aquisição de arranjos de flores para solenidade de posse de novos Promotores de Justiça</t>
  </si>
  <si>
    <t>BEATRIZ NASCIMENTO PEREIRA</t>
  </si>
  <si>
    <t>038963290-22</t>
  </si>
  <si>
    <t>Pgto RPCI 01/2019  Ref. Serviço de lavangem de persianas junto à Promotoria de Justiça de São Jerônimo/RS</t>
  </si>
  <si>
    <t>RESTAURANTE DOS BOMBEIROS LTDA</t>
  </si>
  <si>
    <t>08860301/0001-05</t>
  </si>
  <si>
    <t>Pgto nf. 36203 ref. Desp. Com alimentação para servidor</t>
  </si>
  <si>
    <t>SUBWAY SÃO JOÃO</t>
  </si>
  <si>
    <t>19397384/0001-56</t>
  </si>
  <si>
    <t>Pgto nf. 000042441 ref. Desp. Com alimentação para servidor</t>
  </si>
  <si>
    <t>GLOBAL DISTRIBUIÇÃO DE BENS DE CONSUMO LTDA</t>
  </si>
  <si>
    <t>89237911/0104-56</t>
  </si>
  <si>
    <t>Pgto nfs 50229 e 50244 ref. Aquisição de 03 chaleiras elétricas Britânia inox 1,8l 110v</t>
  </si>
  <si>
    <t>ELETRÔNICA SYSTEM LTDA</t>
  </si>
  <si>
    <t>93219673/0001-18</t>
  </si>
  <si>
    <t>Pgto nf. 000.000.003 ref. Aquisição de 01 controle philips lcdle universal</t>
  </si>
  <si>
    <t>Pgto ref. Aquisição de amostras de combustíveis para análise</t>
  </si>
  <si>
    <t>M V LAVANDERIA LTDA</t>
  </si>
  <si>
    <t>04338022/0001-17</t>
  </si>
  <si>
    <t>Pgto nf. 2019/98 ref. Serviço de lavanderia</t>
  </si>
  <si>
    <t>ATACADÃO S/A</t>
  </si>
  <si>
    <t>75315333/0088-60</t>
  </si>
  <si>
    <t>Pgto nf. 000171310 ref. Aquisição de amostras de carnes para análise</t>
  </si>
  <si>
    <t>SUPERMERCADO BIRD S/A</t>
  </si>
  <si>
    <t>02233406/0004-92</t>
  </si>
  <si>
    <t>Pgto nf. 000188872 ref. Aquisição de amostras de carnes para análise</t>
  </si>
  <si>
    <t>93015006/0032-10</t>
  </si>
  <si>
    <t>Pgto nf. 433004 ref. Aquisição de amostras de carnes para análise</t>
  </si>
  <si>
    <t>AYRTON BERNARDES CARVALHO</t>
  </si>
  <si>
    <t>014253820-53</t>
  </si>
  <si>
    <t>Pgto  nota de molumentos 1464366</t>
  </si>
  <si>
    <t>COMERCIAL TV TUBOLÂNDIA LTDA</t>
  </si>
  <si>
    <t>87104030/0001-26</t>
  </si>
  <si>
    <t>Pgto nf. 012.098 ref. Aquisição de um controle philips P-914 universal</t>
  </si>
  <si>
    <t>JACY FRANCO MOREIRA IBIAS - 3º TABELIONATO DE PORTO ALEGRE</t>
  </si>
  <si>
    <t>013318090-53</t>
  </si>
  <si>
    <t>Pgto nota de emolumentos 979249</t>
  </si>
  <si>
    <t>ASSOCIAÇÃO BRASILEIRA DE NORMAS TÉCNICAS</t>
  </si>
  <si>
    <t>33402892/0002-97</t>
  </si>
  <si>
    <t>Pgto nf. 000.239.085 ref. Aquisição de 01 NBR 10151:2019</t>
  </si>
  <si>
    <t>BELLER COMÉRCIO DE PAPÉIS LTDA</t>
  </si>
  <si>
    <t>05563868/0003-85</t>
  </si>
  <si>
    <t>Pgto nf. 000093778 ref. Aquisição de 48 chaveiro plástico acrimet</t>
  </si>
  <si>
    <t>JERRI ADRIANI DILKIN</t>
  </si>
  <si>
    <t>694149390-91</t>
  </si>
  <si>
    <t>Pgto RPCI 274321 Ref. Serviço de limpeza de canteiros e jardinagem junto à Promotoria de Justiça de Canela</t>
  </si>
  <si>
    <t xml:space="preserve">ASSISTEC - FREITAS &amp; VIEIRA COMÉRCIO DE ELETRÔNICOS E SERVIÇOS </t>
  </si>
  <si>
    <t>09629267/0001-17</t>
  </si>
  <si>
    <t>Pgto cf. 038545 ref. Aqusição de 03 pilhas para calculadora HP</t>
  </si>
  <si>
    <t>Pgto nf. 2019/102 ref. Serviço de lavagem de toalhas</t>
  </si>
  <si>
    <t>KASSIO DE VARGAS VILELA</t>
  </si>
  <si>
    <t>694954910-53</t>
  </si>
  <si>
    <t>Pgto RPCI 04/07 ref. Serviço de limpeza de terreno Junto à Promotoria de Justiça Regional da Tristeza de Porto Alegre/RS</t>
  </si>
  <si>
    <t>CENTER SHOP COMÉRCIO DE ALIMENTOS LTDA</t>
  </si>
  <si>
    <t>01618146/0003-20</t>
  </si>
  <si>
    <t>Pgto nf. 000368037 ref. Aquisição de chás diversos</t>
  </si>
  <si>
    <t>AMK COMÉRCIO E LOCAÇÃO DE MÁQUINAS LTDA-ME</t>
  </si>
  <si>
    <t>23924190/0001-39</t>
  </si>
  <si>
    <t>Pgto nf. 000.000.643 ref. Aquisição de café em grão</t>
  </si>
  <si>
    <t>HIMALAIA COM PROD ALIMENTARES LTDA</t>
  </si>
  <si>
    <t>00131299/0001-13</t>
  </si>
  <si>
    <t>Pgto nf. 1323082 ref. Aquiisção de água mineral sem gás, filhos de papel e sachês de açúcar</t>
  </si>
  <si>
    <t>Pgto RPCI 05/07 Ref. Serviço de limpeza de terreno na Sede do MPRS</t>
  </si>
  <si>
    <t>05563868/0009-70</t>
  </si>
  <si>
    <t>Pgto nf. 000.000.510 ref. Aquisição de 30 pares de suporte libro bibliocanto acrimet</t>
  </si>
  <si>
    <t>LOJAS AMERICANAS S/A</t>
  </si>
  <si>
    <t>33014556/0042-64</t>
  </si>
  <si>
    <t xml:space="preserve">Pgto nf. 40485 ref. Aquisição de de 24 copos de vidro 430 ml </t>
  </si>
  <si>
    <t>Fonte da Informação: Unidade de Estimativas e Adiantamentos- deniz cembranel</t>
  </si>
  <si>
    <t>CPF (b): 808.842.020-20</t>
  </si>
  <si>
    <t>APROVAÇÃO DE CONTAS (d): Sim</t>
  </si>
  <si>
    <t>SUPRIDO (a): MARIO AIRTON GARCIA MENNA</t>
  </si>
  <si>
    <t>APROVAÇÃO DE CONTAS (d): SIM</t>
  </si>
  <si>
    <t>16987837/0001-06</t>
  </si>
  <si>
    <t>Despesa com pedagio veiculo iyr9209</t>
  </si>
  <si>
    <t>23514450/0001-06</t>
  </si>
  <si>
    <t>Despesa com peças manutenção obrigatório veiculo iwo9265</t>
  </si>
  <si>
    <t>30010344/0001-42</t>
  </si>
  <si>
    <t>04125812/0008-90</t>
  </si>
  <si>
    <t>07473735/0157-07</t>
  </si>
  <si>
    <t>Aquisição de combustível para Veículo izc4c55</t>
  </si>
  <si>
    <t>28660986/0001-45</t>
  </si>
  <si>
    <t xml:space="preserve"> Despesa com estacionamento veiculo iyr9209</t>
  </si>
  <si>
    <t>09327318/0007-41</t>
  </si>
  <si>
    <t>Despesa com peças manutenção obrigatório veiculo iva9449</t>
  </si>
  <si>
    <t>07329577/0001-90</t>
  </si>
  <si>
    <t>Despesa com serviço manutenção obrigatório veiculo IWO9265</t>
  </si>
  <si>
    <t>07718633/0015-84</t>
  </si>
  <si>
    <t>Pilhas para o cofre da Unidade de transporte</t>
  </si>
  <si>
    <t>90011305/0002-72.</t>
  </si>
  <si>
    <t>Aquisição de combustível para Veículo iuc0216</t>
  </si>
  <si>
    <t>18513643/0001-02</t>
  </si>
  <si>
    <t xml:space="preserve"> Despesa com garagem veículo ive 4656</t>
  </si>
  <si>
    <t>94118288/0001-47</t>
  </si>
  <si>
    <t>Despesa com peças manutenção obrigatório veiculo isw0083</t>
  </si>
  <si>
    <t>01808151/0043-92</t>
  </si>
  <si>
    <t xml:space="preserve"> Despesa com estacionamento veiculo izd8h73</t>
  </si>
  <si>
    <t>01991461/0033-13</t>
  </si>
  <si>
    <t>Aquisição de combustível para Veículo ive4666</t>
  </si>
  <si>
    <t>02359939/0001-72</t>
  </si>
  <si>
    <t>Despesa com elétrica veículo ive4658</t>
  </si>
  <si>
    <t xml:space="preserve"> Despesa com estacionamento veiculo izb7c99</t>
  </si>
  <si>
    <t>411351130-68</t>
  </si>
  <si>
    <t>Despesa de táxi de servidor</t>
  </si>
  <si>
    <t>Despeza com ferramentas para a frota de veículos MP.</t>
  </si>
  <si>
    <t>Despesa com peças manutenção obrigatório veiculo iuw7882</t>
  </si>
  <si>
    <t xml:space="preserve"> Despesa com seviço de carga de bateria veiculo isw0083</t>
  </si>
  <si>
    <t>72437825/0001-89</t>
  </si>
  <si>
    <t>Despesa com balsa veiculo ive4656</t>
  </si>
  <si>
    <t>18902093/0001-05</t>
  </si>
  <si>
    <t>88144803/0001-60</t>
  </si>
  <si>
    <t>Despesa com elétrica veículo ive4656</t>
  </si>
  <si>
    <t>01036083/0001-31</t>
  </si>
  <si>
    <t>2 Despesa com lavagem veiculo izd8h86</t>
  </si>
  <si>
    <t>25079489/0001-60</t>
  </si>
  <si>
    <t>Despesa com lavagem veiculo iwo9265</t>
  </si>
  <si>
    <t>01670245/0001-99</t>
  </si>
  <si>
    <t>Despesa com serviço abertura do cofre da Unidade de transporte</t>
  </si>
  <si>
    <t>92692185/0001-60</t>
  </si>
  <si>
    <t>Despesa com lavagem veiculo Iyr8573</t>
  </si>
  <si>
    <t>Despesa com lavagem veiculo Izg1e78</t>
  </si>
  <si>
    <t>16734867/0001-00</t>
  </si>
  <si>
    <t>Despesa com serviço manutenção obrigatório veiculo iuk2154</t>
  </si>
  <si>
    <t>29818012/0004-52</t>
  </si>
  <si>
    <t>Aquisição de combustível para Veículo izb7d06</t>
  </si>
  <si>
    <t>00485542/0001-00</t>
  </si>
  <si>
    <t>Aquisição de combustível para Veículo izb7d11</t>
  </si>
  <si>
    <t>Despesa com serviço manutenção obrigatório veiculo izb7d11</t>
  </si>
  <si>
    <t>07344282/0001-93</t>
  </si>
  <si>
    <t>Aquisição de combustível para Veículo ize5d90</t>
  </si>
  <si>
    <t>23944442/0001-91</t>
  </si>
  <si>
    <t>Conserto de pneu veículo iuc0213</t>
  </si>
  <si>
    <t>VALTER LUIZ CORVELLO</t>
  </si>
  <si>
    <t>27.307.012/0001-10</t>
  </si>
  <si>
    <t>TREINAMENTO BRIGADA DE INCÊNDIO PJ TAQUARA</t>
  </si>
  <si>
    <t>JOSE DUTRA CORREA</t>
  </si>
  <si>
    <t>07.130.303/0001-78</t>
  </si>
  <si>
    <t>TREINAMENTO BRIGADA DE INCÊNDIO PJ SANTO ANTÔNIO DAS MISSÕES</t>
  </si>
  <si>
    <t>FRIGELAR</t>
  </si>
  <si>
    <t>92.660.406/0001-19</t>
  </si>
  <si>
    <t>PLACA PARA SPLIT PJ VIAMÃO</t>
  </si>
  <si>
    <t>LUCIANE LAZZARI ALBERTON</t>
  </si>
  <si>
    <t>07.478.438/0001-29</t>
  </si>
  <si>
    <t>MOVIMENTADOR PORTÃO PJ GUAPORÉ</t>
  </si>
  <si>
    <t>ZANARDO COM DE VIDROS E TINTAS</t>
  </si>
  <si>
    <t>08.215.677/0001-59</t>
  </si>
  <si>
    <t>DOBRADIÇA P/CONSERTO PORTA VIDRO PJ ERECHIM</t>
  </si>
  <si>
    <t>AL MATERIAIS E ACABAMENTOS PARA CONSTRUÇÃO</t>
  </si>
  <si>
    <t>02.986.834/0001-43</t>
  </si>
  <si>
    <t>SELANTE E APLICADOR PARA CONSERTO INFILTRAÇÃO PJ BENTO GONÇALVES</t>
  </si>
  <si>
    <t>ELTON RAGAGNIN E CIA LTDA</t>
  </si>
  <si>
    <t>03.566.847/0001-26</t>
  </si>
  <si>
    <t>30 MTS CABO PP 4X16MM, MUFA, TUBO GALVANIZADO E CURVA 21/2" PARA CONSERTO ENTRADA ENERGIA PJ CAÇAPAVA DO SUL</t>
  </si>
  <si>
    <t>ESQUINA DA CONSTRUÇÃO</t>
  </si>
  <si>
    <t>JIMO, SILICONE  E PU PARA USO SEDE AURELIANO</t>
  </si>
  <si>
    <t>MUNARI COM DE EQUIP ELETRONICOS LTDA</t>
  </si>
  <si>
    <t>00.430.463/0001-93</t>
  </si>
  <si>
    <t>CAPACITOR, CREMALHEIRA E CORREIA PARA CONSERTO PORTÃO PJ SANTA MARIA</t>
  </si>
  <si>
    <t>TROCA DE FILTRO E LIMPEZA PURIFICADOR PJ CRUZ ALTA</t>
  </si>
  <si>
    <t>INSS RETIDO</t>
  </si>
  <si>
    <t>GASPARINO GONÇALVES PEREIRA</t>
  </si>
  <si>
    <t>13.744.117/0001-21</t>
  </si>
  <si>
    <t>MANUTENÇÃO 5 BEBEDOUROS PJ LAJEADO</t>
  </si>
  <si>
    <t>CLAUDIO MOACIR ESTRAICH</t>
  </si>
  <si>
    <t>17.174.635/0001-08</t>
  </si>
  <si>
    <t>INSTALAÇÃO DE SPLIT PJ VENÂNCIO AIRES</t>
  </si>
  <si>
    <t>CONSERTO TUBULAÇÃO ENTRADA TELEFONIA SEDE PJ SÃO PEDRO DO SUL</t>
  </si>
  <si>
    <t>FERNANDO LOZANO PERALTA</t>
  </si>
  <si>
    <t>360.985.580-00</t>
  </si>
  <si>
    <t>SERVIÇOS ELÉTRICA PJ ITAQUI</t>
  </si>
  <si>
    <t>EDISON DA SILVA BICA</t>
  </si>
  <si>
    <t>696.189.840-87</t>
  </si>
  <si>
    <t>SERVIÇOS HIDRÁULICA PJ TRAMANDAÍ</t>
  </si>
  <si>
    <t>PEDRO MULLER DE OLIVEIRA</t>
  </si>
  <si>
    <t>034.655.760-71</t>
  </si>
  <si>
    <t>SERVIÇOS HIDRÁULICA PJ SÃO GABRIEL</t>
  </si>
  <si>
    <t>ALC &amp; DCS CHAVEIROS</t>
  </si>
  <si>
    <t>TROCA FECHADURA E 3 CONTROLES PJ REGIONAL PARTENON</t>
  </si>
  <si>
    <t>CONSERTO PORTÃO UNIDADE PATRIMÔNIO</t>
  </si>
  <si>
    <t>JULIO WIEDTHEUPER DE CAMPOS</t>
  </si>
  <si>
    <t>23.076.633/0001-89</t>
  </si>
  <si>
    <t>SERVIÇOS ELÉTRICA PJIBIRUBÁ</t>
  </si>
  <si>
    <t>C.J.A-MATERIAIS ELÉTRICOS</t>
  </si>
  <si>
    <t>04.095.283/0002-34</t>
  </si>
  <si>
    <t>SERVIÇOS ELÉTRICA E HIDRÁULICA PJCORONEL BICACO</t>
  </si>
  <si>
    <t>ANTONIO RUBATINI MURUSSI FILHO</t>
  </si>
  <si>
    <t>91.834.002/0001-31</t>
  </si>
  <si>
    <t>SERVIÇOS HIDRÁULICA PJ CRUZ ALTA</t>
  </si>
  <si>
    <t>PREFEITURA SÃO PEDRO DO SUL</t>
  </si>
  <si>
    <t>TAXA ESGOTAMENTO FOSSA</t>
  </si>
  <si>
    <t>PREFEITURA SANTO ANTÔNIO DA PATRULHA</t>
  </si>
  <si>
    <t>88.814.199/0001-32</t>
  </si>
  <si>
    <t>TAXA PPCI SANTO ANTÔNIO DA PATRULHA</t>
  </si>
  <si>
    <t>ART 10294263 ORÇAMENTO REFORMA PJ PELOTAS</t>
  </si>
  <si>
    <t>ART 10294226 ORÇAMENTO REFORMA CAXIAS DO SUL</t>
  </si>
  <si>
    <t>CAU/BR</t>
  </si>
  <si>
    <t>RRT 8479253  FISCALIZAÇÃO OBRA PJ PELOTAS</t>
  </si>
  <si>
    <t>RRT 8479219  PROJETO OBRA PJ PELOTAS</t>
  </si>
  <si>
    <t>LEROY MERLIN</t>
  </si>
  <si>
    <t>01.438.784/0020-60</t>
  </si>
  <si>
    <t>DOIS BALDES SIKAFILL PARA PJ BENTO GONÇALVES</t>
  </si>
  <si>
    <t>HERMES RONALDO ALVES PEREIRA</t>
  </si>
  <si>
    <t>94.696.887/0001-48</t>
  </si>
  <si>
    <t>CONSERTO CADEIRA ODONTOLÓGICA SERVIÇO BIOMÉDICO</t>
  </si>
  <si>
    <t>INJET TECH CLIMATIZAÇÕES</t>
  </si>
  <si>
    <t>INSTALAÇÃO DE DOIS SPLITS PJ LAJEADO</t>
  </si>
  <si>
    <t>RETENÇÃO ISS PREFEITURA LAJEADO</t>
  </si>
  <si>
    <t>OFICINA ELETROTÉCNICA REFRIGERAÇÃO CATUPY</t>
  </si>
  <si>
    <t>20.173.265/0001-07</t>
  </si>
  <si>
    <t>REMOÇÃO AR CONDICIONADO PJ SÃO JERÔNIMO</t>
  </si>
  <si>
    <t>AIR SERVICE MANUTENÇÕES</t>
  </si>
  <si>
    <t>CONSERTO SPLIT TOMBO 173720 PJ NOVO HAMBURGO</t>
  </si>
  <si>
    <t>FRIO-SERVICE</t>
  </si>
  <si>
    <t>28.173.622/0001-30</t>
  </si>
  <si>
    <t xml:space="preserve">CONSERTO PLACA SPLIT SAMSUNG 24.000 INVERTER </t>
  </si>
  <si>
    <t>GÁS R22 PARA MANUTENÇÃO SPLIT CEAF</t>
  </si>
  <si>
    <t>ACABAMENTO VÁLVULA HIDRA PARA SEDE ANDRADE NEVES</t>
  </si>
  <si>
    <t>CIMENTO E GRAUTE PARA SERVIÇOS SEDE AURELIANO</t>
  </si>
  <si>
    <t>LIMPEZA CALHAS PJ TENENTE PORTELA</t>
  </si>
  <si>
    <t>NILDO SILVA DA SILVA</t>
  </si>
  <si>
    <t>375.092.250-00</t>
  </si>
  <si>
    <t>SERVIÇOS ELÉTRICA PJ JÚLIO DE CASTILHOS</t>
  </si>
  <si>
    <t>PAULO JOÃO PEREIRA</t>
  </si>
  <si>
    <t>12.799.670/0001-07</t>
  </si>
  <si>
    <t>SERVIÇOS HIDRÁULICA PJ CANDELÁRIA</t>
  </si>
  <si>
    <t>SERVIÇOS DE CHAVEIRO PJ SAPUCAIA DO SUL</t>
  </si>
  <si>
    <t>RANGEL MARQUES MOREIRA</t>
  </si>
  <si>
    <t>27.922.573/0001-29</t>
  </si>
  <si>
    <t>SUBSTITUIÇÃO MUFLA E CABOS DE ENTRADA ENERGIA PJ CAÇAPAVA DO SUL</t>
  </si>
  <si>
    <t>ATEC SERVIÇOS ELÉTRICOS</t>
  </si>
  <si>
    <t>07.644.455/0001-99</t>
  </si>
  <si>
    <t>SERVIÇOS ELÉTRICOS PJ SÃO LEOPOLDO</t>
  </si>
  <si>
    <t>ART 1035471 REFORMA PJ OSÓRIO</t>
  </si>
  <si>
    <t>RRT 8505763 PROJETO REFORMA PJ OSÓRIO</t>
  </si>
  <si>
    <t>RRT 8505822 FISCLIZAÇÃO REFORMA PJ OSÓRIO</t>
  </si>
  <si>
    <t>DIAS GOMES PREVENÇÃO DE INCÊNDIOS</t>
  </si>
  <si>
    <t>11.934.004/0001-63</t>
  </si>
  <si>
    <t>TREINAMENTO BRIGADA INDÊNDIO 3 SERVIDORES PJ PELOTAS</t>
  </si>
  <si>
    <t>4 CHAVES YALE PJ CAMAQUÃ</t>
  </si>
  <si>
    <t>TINTA PARA FORRO GESSO SALA 6 ANDAR ANDRADE NEVES</t>
  </si>
  <si>
    <t>GABRIELLE ALMEIDA MENNA BARRETO</t>
  </si>
  <si>
    <t>10.940.802/0001-35</t>
  </si>
  <si>
    <t>CONSERTO GRADE PJ CRUZ ALTA</t>
  </si>
  <si>
    <t>ART 10303714 PPCI CARAZINHO</t>
  </si>
  <si>
    <t>ART 10303703 PPCI HERVAL</t>
  </si>
  <si>
    <t>PREFEITURA CARAZINHO</t>
  </si>
  <si>
    <t>87.613.535/0001-16</t>
  </si>
  <si>
    <t>TAXA PPCI CARAZINHO</t>
  </si>
  <si>
    <t>PREFEITURA JAGUARÃO</t>
  </si>
  <si>
    <t>88.414.552/0001-97</t>
  </si>
  <si>
    <t>TAXA PPCI HERVAL</t>
  </si>
  <si>
    <t>MARIA REJANE RODRIGUES DA SILVA</t>
  </si>
  <si>
    <t>997.064.770-53</t>
  </si>
  <si>
    <t>SERVIÇOS ELÉTRICA PJ CACHOEIRA DO SUL</t>
  </si>
  <si>
    <t>ENIO SPIES</t>
  </si>
  <si>
    <t>388.777.080-34</t>
  </si>
  <si>
    <t>SEVIÇO HIDRÁULICA PJ ESTRELA</t>
  </si>
  <si>
    <t>EDERSON DE CASTRO TRINDADE</t>
  </si>
  <si>
    <t>SERVIÇOS DE CODIFICAÇÃO DE CONTROLES PJ ALEGRETE</t>
  </si>
  <si>
    <t>LUÍS LEANDRO NUNES ARGENTON</t>
  </si>
  <si>
    <t>470.021.900-91</t>
  </si>
  <si>
    <t>REMOÇÃO GALHO CAINDA PJ SÃO JERÔNIMO</t>
  </si>
  <si>
    <t>MOACIR DA ROSA JUNIOR</t>
  </si>
  <si>
    <t>019.719.830-98</t>
  </si>
  <si>
    <t>INSTALAÇÃO DE EXTRAVASORES CALHAS PJ SÃO LOURENÇO</t>
  </si>
  <si>
    <t>EVALDO CONCEIÇÃO GUIMARÃES CORRÊA</t>
  </si>
  <si>
    <t>18.245.900/0001-64</t>
  </si>
  <si>
    <t>LIMPEZA FILTROS AR CONDICIONADOS PJ DOM PEDRITO</t>
  </si>
  <si>
    <t>EQUALIZE CLIMATIZAÇÃO</t>
  </si>
  <si>
    <t>26.920.985/0001-67</t>
  </si>
  <si>
    <t>CONSERTO, LIMPEZA E INSTALAÇÃO NOVA DE SPLIT 12.000 NA SANTANA</t>
  </si>
  <si>
    <t>SOELY GUTERRES TEIXEIRA</t>
  </si>
  <si>
    <t>89.101.430/0001-03</t>
  </si>
  <si>
    <t>LIMPEZA AR CONDICIOANDO PJ CRUZ ALTA</t>
  </si>
  <si>
    <t>CHUVEIRO PARA PRÉDIO ARQUIVO</t>
  </si>
  <si>
    <t>PLENOBRÁS DISTRIBUIDORA ELÉTRICA E HIDRÁULICA LTDA</t>
  </si>
  <si>
    <t>72.313.828/0001-00</t>
  </si>
  <si>
    <t>REATOR 400W PARA USO NO ARQUIVO</t>
  </si>
  <si>
    <t>VINICIUS DE SOUZA</t>
  </si>
  <si>
    <t>04.986.308/0001-09</t>
  </si>
  <si>
    <t>PLACAS PARA PJ DE CACHOEIRA DO SUL</t>
  </si>
  <si>
    <t>MATERIAL PARA SERVIÇOS SEDE IPERGS 3 ANDAR (SILICONE, ARGAMASSA E GESSO)</t>
  </si>
  <si>
    <t>ALFA SUL ENGENHARIA LTDA</t>
  </si>
  <si>
    <t>03.133.735/0001-81</t>
  </si>
  <si>
    <t>MATERIAL PARA IMPERMEABILIZAÇÃO RESERVATÓRIO SEDE AURELIANO</t>
  </si>
  <si>
    <t>SERVIÇO PARA IMPERMEABILIZAÇÃO RESERVATÓRIO SEDE AURELIANO</t>
  </si>
  <si>
    <t>ISS SOBRE SERVIÇO IMPERMEABILIZAÇÃO</t>
  </si>
  <si>
    <t>EDOIR GONÇALVES MEI</t>
  </si>
  <si>
    <t>30.092.041/0001-16</t>
  </si>
  <si>
    <t>TROCA MOVIMENTADOR PORTÃO E REFLETOR PJ CANELA</t>
  </si>
  <si>
    <t>LUIS CARLOS PERINI CAVALHEIRO</t>
  </si>
  <si>
    <t>13.320.974/0001-02</t>
  </si>
  <si>
    <t>SERVIÇO HIDRÁULICA PJ PANAMBI</t>
  </si>
  <si>
    <t>91.834.0002/0001-31</t>
  </si>
  <si>
    <t>FAME SISTEMAS DE SEGURANÇA</t>
  </si>
  <si>
    <t>06.371.573/0001-08</t>
  </si>
  <si>
    <t>CONSERTO MOVIMENTADOR PORTÃO PJ SANTO ANTÔNIO DA PATRULHA</t>
  </si>
  <si>
    <t>VALDERES LUNELLI</t>
  </si>
  <si>
    <t>SERVIÇOS CHAVEIRO PJ LAGOA VERMELHA</t>
  </si>
  <si>
    <t>DOORSUL PORTAS AUTOMÁTICAS</t>
  </si>
  <si>
    <t>07.805.596/0001-46</t>
  </si>
  <si>
    <t>MANUTENÇÃO PORTA AUTOMÁTICA SEDE AURELIANO</t>
  </si>
  <si>
    <t>ANTONIO CESAR FIGUEIRO DE BORBA</t>
  </si>
  <si>
    <t>26.062.749/0001-57</t>
  </si>
  <si>
    <t>TROCA VÁLVULA MICTÓRIO PJ CACHOEIRA DO SUL</t>
  </si>
  <si>
    <t xml:space="preserve">LUCIANO COM DE CHAVES E CARIMBOS </t>
  </si>
  <si>
    <t>09.652.469/0001-80</t>
  </si>
  <si>
    <t>SERVIÇOS DE CHAVEIRO PJ ESTÂNCIA VELHA</t>
  </si>
  <si>
    <t>EW BLACK SISTEMAS DE SEGURANÇA</t>
  </si>
  <si>
    <t>13.939.958/0001-94</t>
  </si>
  <si>
    <t>CONSERTO PORTÃO PJ LAJEADO</t>
  </si>
  <si>
    <t>ISS SOBRE RECOLHIDO PREF LAJEADO</t>
  </si>
  <si>
    <t>ISAIAS XAVIER STRIBAN</t>
  </si>
  <si>
    <t>11.824.855/0001-53</t>
  </si>
  <si>
    <t>SERVIÇOS ELÉTRICA PJ SANTA MARIA</t>
  </si>
  <si>
    <t>VALDERI DOS SANTOS COSTA</t>
  </si>
  <si>
    <t>13.663.407/0001-40</t>
  </si>
  <si>
    <t>SERVIÇOS DE CHAVEIRO PJ CHARQUEADAS</t>
  </si>
  <si>
    <t>JULUI INFORMÁTICA E PAPELARIA LTDA</t>
  </si>
  <si>
    <t>04.064.508/0002-95</t>
  </si>
  <si>
    <t>5 ADESIVOS PARA SEDE AURELIANO</t>
  </si>
  <si>
    <t>COLOCAÇÃO DE MURAL E ORGANIZAÇÃO FIAÇÃO ELÉTRICA PJ SÃO BORJA</t>
  </si>
  <si>
    <t>DALUA INSTALAÇÕES ELÉTRICAS</t>
  </si>
  <si>
    <t>22.711.169/0001-92</t>
  </si>
  <si>
    <t>SERVIÇOS ELÉTRICA PJ TENENTE PORTELA</t>
  </si>
  <si>
    <t>JUAREZ BATISTA DA ROSA</t>
  </si>
  <si>
    <t>470.395.150-91</t>
  </si>
  <si>
    <t>SERVIÇOS HIDRÁULICA PJ TRÊS COROAS</t>
  </si>
  <si>
    <t>FABRICIO DE CARVALHO JACOBI</t>
  </si>
  <si>
    <t>004.682.990-33</t>
  </si>
  <si>
    <t>LIMPEZA CALHAS PJ TUPANCIRETÃ</t>
  </si>
  <si>
    <t>TROCA REATOR PJ JÚLIO DE CASTILHOS</t>
  </si>
  <si>
    <t>ARLEI ROOSEVELT JAVANOVICH BEDATT</t>
  </si>
  <si>
    <t>LIMPEZA CALHAS E TELHADOS PJ CAMPO BOM</t>
  </si>
  <si>
    <t>MIGUEL ROBERTO ALVES RIBEIRO</t>
  </si>
  <si>
    <t>552.382.380-53</t>
  </si>
  <si>
    <t>SERVIÇOS DE HIDRÁULICA NA PJ TUPANCIRETÃ</t>
  </si>
  <si>
    <t>PEDRO DIVINO GOMES MARQUES</t>
  </si>
  <si>
    <t>071.761.0001-28</t>
  </si>
  <si>
    <t>SERVIÇOS DE MANUTENÇÃO ELÉTRICA GAB DA PGJ EM BRASÍLIA</t>
  </si>
  <si>
    <t>NELSON KUTER</t>
  </si>
  <si>
    <t>520.890.880/87</t>
  </si>
  <si>
    <t>SERVIÇO HIDRÁULICA PJ CANGUÇU</t>
  </si>
  <si>
    <t>ALEX LUNKES DA SILVA</t>
  </si>
  <si>
    <t>440.694.720-53</t>
  </si>
  <si>
    <t>SERVIÇOS ELÉTRICA</t>
  </si>
  <si>
    <t>METALURGICA SPOHR LTDA ME</t>
  </si>
  <si>
    <t>91.132.399/0001-10</t>
  </si>
  <si>
    <t>FECHADURAS E ROLDANA PJ SANTO AUGUSTO</t>
  </si>
  <si>
    <t>ARTUR RICARDO MAINARDI</t>
  </si>
  <si>
    <t>LÂMPADA E SIFÃO PARA PJ TENENTE PORTELA</t>
  </si>
  <si>
    <t>CAP DE 25MM PARA SEDE ANDRADE NEVES</t>
  </si>
  <si>
    <t>CAZAROTTO &amp; CIA LTDA</t>
  </si>
  <si>
    <t>92.232.388/0001-74</t>
  </si>
  <si>
    <t>MATERIAIS PARA CONSERTO HIDRÁULICO PJ TUPANCIRETÃ</t>
  </si>
  <si>
    <t>TROCA CAPACITOR SPLIT T151113 PJ GRAVATAÍ</t>
  </si>
  <si>
    <t>ART 10314621  ORÇAMENTO PJ BENTO GONÇALVES</t>
  </si>
  <si>
    <t>RRT 85026801 FISCALIZAÇÃO REFORMA PJ BENTO</t>
  </si>
  <si>
    <t>RRT 8526753 PROJETO REFORMA PJ BENTO</t>
  </si>
  <si>
    <t>PERÍODO DE APLICAÇÃO (c):                               25/06/2019 a 24/07/2019</t>
  </si>
  <si>
    <t>PERÍODO DE APLICAÇÃO (c):       03/06/2019 a 02/07/2019</t>
  </si>
  <si>
    <t>Suprido: CHRISTIAN BROD DA ROCHA</t>
  </si>
  <si>
    <t>Fonte da Informação: Unidade de Almoxarifado - Christian Brod da Rocha</t>
  </si>
  <si>
    <t xml:space="preserve">SUPRIDO : OTÁVIO GONÇALVES RÖHRIG </t>
  </si>
  <si>
    <t>PERÍODO DE APLICAÇÃO (c):               13/06/2019 a 12/07/2019</t>
  </si>
  <si>
    <t>CPF (b): 468.656.160-49</t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</si>
  <si>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</si>
  <si>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</si>
  <si>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</si>
  <si>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</si>
  <si>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</si>
  <si>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</si>
  <si>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</si>
  <si>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</si>
  <si>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</si>
  <si>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Fonte da Informação: Unidade de Licitações - Luciano Fernandes Teixeira</t>
  </si>
  <si>
    <t>Fonte da Informação: Unidade de Transportes - Mario Airton Garcia Menna</t>
  </si>
  <si>
    <t>Fonte da informação: Unidade de Manutenção Otávio Gonçalves Röhrig</t>
  </si>
  <si>
    <t xml:space="preserve"> PERÍODO DE APLICAÇÃO (c):   17/06/2019 a 16/07/2019</t>
  </si>
  <si>
    <t>SUPRIDO (a): LUCIANO FERNANDES TEIXEIRA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</si>
  <si>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</si>
  <si>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t>SUPRIDO: OTÁVIO GONÇALVES RÖHRIG</t>
  </si>
  <si>
    <t>Fonte da informação: Unidade de Manutenção - Otávio Gonçalves Röhrig</t>
  </si>
  <si>
    <t>PERÍODO DE APLICAÇÃO (c):                     28/06/2019  a 26/07/2019</t>
  </si>
  <si>
    <t>Prefeitura Municipal de Cruz Alta</t>
  </si>
  <si>
    <t>88.775.390/0001-12</t>
  </si>
  <si>
    <t>Taxa única de análise e emissão de APPCI para a PJ de Tupanciretã</t>
  </si>
  <si>
    <t>CREA RS</t>
  </si>
  <si>
    <t>Pagamento da ART 10266489 (Geórgia Moretti) reforma e manutenção da PJ de Bagé</t>
  </si>
  <si>
    <t>Pagamento da RRT 8415877 (Hugo José Gino Pasquini) projeto da reforma e manut predial da PJ de Bagé</t>
  </si>
  <si>
    <t>Pagamento da RRT 8416005 (Hugo José Gino Pasquini) Fiscalização da obra da PJ de Bagé</t>
  </si>
  <si>
    <t>Tintas Baruffaldi EIRELI EPP</t>
  </si>
  <si>
    <t>Aquisição de tinta para pintura do gabinete 1303  - PJ do Torcedor localizado na Sede Institucional Aureliano</t>
  </si>
  <si>
    <t>Zuge Instalações - Jarbas Moacir Zuge -MEI</t>
  </si>
  <si>
    <t>28.386.339/0001-97</t>
  </si>
  <si>
    <t>Aquisição e troca de lâmpadas na PJ de Sobradinho</t>
  </si>
  <si>
    <t>Gilson Matos de Freitas Comércio e Prestação de Serviços Ltda</t>
  </si>
  <si>
    <t>05.532.595/0001-40</t>
  </si>
  <si>
    <t>Aquisição de 08 controles remotos para a PJ de Santiago</t>
  </si>
  <si>
    <t>Mauricio Martins Rodrigues -ME</t>
  </si>
  <si>
    <t>18.240.536/0001-40</t>
  </si>
  <si>
    <t>Serviço de regulagem e lubrificação do portão eletrônico da PJ Regional do alto Petrópolis</t>
  </si>
  <si>
    <t>Marcos Vinicius Neves Costa -EPP</t>
  </si>
  <si>
    <t>89.492.540/0001-43</t>
  </si>
  <si>
    <t>Aquisição de 1 grafite Spray -200ml para lubrificação de roldanas do portão eletrônico e 1 rolo de fita dupla face para uso geral para a PJ de santa Vitória do Palmar</t>
  </si>
  <si>
    <t>Boff e Pinheiro LTDA</t>
  </si>
  <si>
    <t>15.757.471/0001-16</t>
  </si>
  <si>
    <t>Aquisição de 1 refletor para a PJ de Taquara</t>
  </si>
  <si>
    <t>Vidraçaria e Esquadrias Castelo - Josias Darbi Alves Lopes-ME</t>
  </si>
  <si>
    <t>94.290.327/0001-98</t>
  </si>
  <si>
    <t>Reposição de espelho do banheiro feminino no 1º andar -PJ de Guaíba</t>
  </si>
  <si>
    <t>Kubica Materiais de Construção LTDA</t>
  </si>
  <si>
    <t>96.133.152/0001-31</t>
  </si>
  <si>
    <t>aquisição de tomada para conserto elétrico na PJ de Santiago</t>
  </si>
  <si>
    <t>Baum &amp; Baum Ferragem LTDA</t>
  </si>
  <si>
    <t>09.655.757/0001-98</t>
  </si>
  <si>
    <t>Aquisição de 1 serra copo</t>
  </si>
  <si>
    <t>Rodrigo Filter ME</t>
  </si>
  <si>
    <t>11.452.375/0001-09</t>
  </si>
  <si>
    <t>Aquisição de material necessário para conserto da calçada da PJ Especializada da Santana</t>
  </si>
  <si>
    <t>Michelle Comércio de Mat. Elétricos Lustre LTDA</t>
  </si>
  <si>
    <t>03.779.383/0001-36</t>
  </si>
  <si>
    <t>Serviço de manutenção corretiva do alarme da PJ de Santana do Livramento</t>
  </si>
  <si>
    <t>Roque Vicente Barcelos</t>
  </si>
  <si>
    <t>95.121.778/0001-65</t>
  </si>
  <si>
    <t>aquisição de graxa para lubrificação do portão a garagem da PJ de Santo Antônio das Missões</t>
  </si>
  <si>
    <t>Siria Beatriz Becker 02094921042</t>
  </si>
  <si>
    <t>23.436.956/0001-36</t>
  </si>
  <si>
    <t>Serviço de desobstrução de dutos para passagem de fibra óptca na PJ de Três Coroas</t>
  </si>
  <si>
    <t>Prefeitura Municipal de Restinga Seca/RS</t>
  </si>
  <si>
    <t>87.490.306/0001-51</t>
  </si>
  <si>
    <t>Taxa de Certificado de Licenciamento do corpo de Bombeiro para a PJ de Faxinal do Soturno</t>
  </si>
  <si>
    <t>Claudio Evando Teixeira da costa</t>
  </si>
  <si>
    <t>891.048.200-10</t>
  </si>
  <si>
    <t>Serviço de limpeza de calhas e passagem de água  da PJ de Santa Rosa</t>
  </si>
  <si>
    <t>Valor de INSS retido</t>
  </si>
  <si>
    <t>Prefeitura Municipal de Taquari/RS</t>
  </si>
  <si>
    <t>88.067.780/0001-38</t>
  </si>
  <si>
    <t>Taxa única de análise e emissão de APPCI para a PJ de  Taquari</t>
  </si>
  <si>
    <t>Sadi Marques dos Santos</t>
  </si>
  <si>
    <t>415.507.440-72</t>
  </si>
  <si>
    <t>desentupimento da pia da PJ de Guarani das Missões</t>
  </si>
  <si>
    <t>valor INSS retido</t>
  </si>
  <si>
    <t>Edison da Silva Bica</t>
  </si>
  <si>
    <t>Serviço de troca de lâmpadas fluorescente tubulares da PJ de Tramandaí</t>
  </si>
  <si>
    <t>valor de INSS retido</t>
  </si>
  <si>
    <t>Ederson de Castro trindade</t>
  </si>
  <si>
    <t>984..710.230-91</t>
  </si>
  <si>
    <t>serviço de troca e conserto de fechaduras na PJ de Alegrete</t>
  </si>
  <si>
    <t>serviço de conserto de torneira da PJ de Alegrete</t>
  </si>
  <si>
    <t>João celso Durings</t>
  </si>
  <si>
    <t>23.148.435/0001-83</t>
  </si>
  <si>
    <t>limpeza de calhas da PJ de Santo Cristo</t>
  </si>
  <si>
    <t>Ilario Ari Pratzel ME</t>
  </si>
  <si>
    <t>05.347.087/0001-91</t>
  </si>
  <si>
    <t>serviço de troca de luminárias e reatores da PJ de Panambi</t>
  </si>
  <si>
    <t>Italo Nogueira da Silva 01561429023</t>
  </si>
  <si>
    <t>28.861.123/0001-36</t>
  </si>
  <si>
    <t>aquisição de material necessário para conserto da cerca elétrica da PJ de Camaquã</t>
  </si>
  <si>
    <t>WM Eletrônica - Aracy Feijó Minuto</t>
  </si>
  <si>
    <t>06.136.911/0001-27</t>
  </si>
  <si>
    <t>aquisição de 1 reator duplo ei placa de portão eletrônico para a PJ de Osório</t>
  </si>
  <si>
    <t>Comércio de Chaves Araldi Ltda</t>
  </si>
  <si>
    <t>01.737.358/0002-45</t>
  </si>
  <si>
    <t>Aquisição de fechaduras e maçanetas para a PJ de Bento Gonçalves</t>
  </si>
  <si>
    <t>André Luis Gerling</t>
  </si>
  <si>
    <t>27.995.410/0001-76</t>
  </si>
  <si>
    <t>Serviços de conserto de postão eletrônico da PJ de Panambi</t>
  </si>
  <si>
    <t xml:space="preserve">Milene Haffele de Freitas </t>
  </si>
  <si>
    <t>17.200.427/0001-36</t>
  </si>
  <si>
    <t>Aquisição de cópia de controles</t>
  </si>
  <si>
    <t>Rodeio Com de Materiais de Construção Ltda</t>
  </si>
  <si>
    <t>17.829.424/0001-66</t>
  </si>
  <si>
    <t>aquisição de cilindros para fechadura e cópias de chaves cilindro para a PJ Rodeio Bonito</t>
  </si>
  <si>
    <t>Prefeitura Municipal de Vacaria</t>
  </si>
  <si>
    <t>87.866.745/0001-16</t>
  </si>
  <si>
    <t>Taxa de Certificado de Licenciamento do corpo de Bombeiro para a PJ de Bom Jesus</t>
  </si>
  <si>
    <t>Pagamento da ART 10276625 (Geórgia Moretti) reforma e manutenção do prédio Sede Adm Andrade Neves, 106</t>
  </si>
  <si>
    <t>Pagamento da RRT 8439041 (Hugo José Gino Pasquini) projeto da reforma e manut predial do prédio Sede Adm Andrade Neves, 106</t>
  </si>
  <si>
    <t>Pagamento da RRT 8439091 (Hugo José Gino Pasquini) Fiscalização da obra da do prédio Sede Adm Andrade Neves, 106</t>
  </si>
  <si>
    <t>Valdemar Visintainer Ripoll</t>
  </si>
  <si>
    <t>31.852.026/0001-91</t>
  </si>
  <si>
    <t>Serviços de trocas de fechaduras das portas da PJ de Uruguaiana</t>
  </si>
  <si>
    <t>Teidy carre Bortoluzzi -ME</t>
  </si>
  <si>
    <t>95.184.974/0001-89</t>
  </si>
  <si>
    <t>conserto do motor do portão eletrônico da PJ de Santa Vitória do Palmar</t>
  </si>
  <si>
    <t>Elio Fausto da Rosa -MEI</t>
  </si>
  <si>
    <t>Serviço d etroca de reator e lâmpadas da PJ de Santo Ângelo</t>
  </si>
  <si>
    <t>Cristiano Martins Machado 00229218008</t>
  </si>
  <si>
    <t>22.858.055/0001-70</t>
  </si>
  <si>
    <t>Serviço de mão de obra de reparos na cerca elétrica da PJ de Osório</t>
  </si>
  <si>
    <t xml:space="preserve">Prefeitura Municipal de Rio grande </t>
  </si>
  <si>
    <t>88.566.872/0001-62</t>
  </si>
  <si>
    <t>Pagamento da taxa de expediente referente ao processo nº 8742/19 - aprovação do projeto do novo prédio de Rio Grande</t>
  </si>
  <si>
    <t>Comercial de Ferragens do Alemão Ltda</t>
  </si>
  <si>
    <t>23199.688/0001-86</t>
  </si>
  <si>
    <t xml:space="preserve">Aquisição de material para confecção de 4 bituqueiras a serem instaladas no terraço do 3º andar da sede Inst Aureliano </t>
  </si>
  <si>
    <t>Mercado Eletrico Larissa de carlos Pinto</t>
  </si>
  <si>
    <t>03.235.156/0001-40</t>
  </si>
  <si>
    <t>aquisição de 2 spots para as guaritas da sede Aureliano</t>
  </si>
  <si>
    <t>Demarchi &amp; Demarchi LTDA</t>
  </si>
  <si>
    <t>93.052.223/0001-83</t>
  </si>
  <si>
    <t>Serviço de instalação de chapinha em espelho de fechadura na PJ de Lajeado</t>
  </si>
  <si>
    <t>Prefeitura Municipal de Lajeado</t>
  </si>
  <si>
    <t>recolhimento de ISS à Prefeitura de Lajeado (NF 2019445 Demarchi &amp;Demarchi LTDA)</t>
  </si>
  <si>
    <t>Gabriel Zanatta da silva Manica</t>
  </si>
  <si>
    <t>24.974.539/0001-00</t>
  </si>
  <si>
    <t>Serviço de Chaveiro para realização de chaves para as sedes Adm, Inst. E prédio do Ipê</t>
  </si>
  <si>
    <t>Marcos Kasburg Jaeger</t>
  </si>
  <si>
    <t>016.204.160-85</t>
  </si>
  <si>
    <t>Limpeza de calhas da PJ de Tucunduva</t>
  </si>
  <si>
    <t>Pagamento da ART 10280313(Geórgia Moretti) reforma e manutenção da Sede Inst Aureliano</t>
  </si>
  <si>
    <t>Pagamento da ART 10280345(Silvana de Azevedo Pimenta) Projeto de PPCI  da PJ de Vera Cruz</t>
  </si>
  <si>
    <t>Pagamento da ART 10280353(Silvana de Azevedo Pimenta) Projeto de PPCI  da PJ de Agudo</t>
  </si>
  <si>
    <t>Nivaldo Tadeu de Souza-ME - Casa das Chaves</t>
  </si>
  <si>
    <t>90.433.749/0001-15</t>
  </si>
  <si>
    <t>Aquisição de cópias de chaves para a PJ de Panambi</t>
  </si>
  <si>
    <t>Marinaira Obes Jacques -ME</t>
  </si>
  <si>
    <t>10.846.221/0001-39</t>
  </si>
  <si>
    <t>Conserto do alarme da PJ de Itaqui</t>
  </si>
  <si>
    <t>Paulo Ricardo Ferreira Rodrigues 58437690030</t>
  </si>
  <si>
    <t>Instalação de 4 fechaduras nas salas da PJ de Charqueadas</t>
  </si>
  <si>
    <t>Memi Materiais Elétricos Ltda</t>
  </si>
  <si>
    <t>10.992.392/0001-76</t>
  </si>
  <si>
    <t>Serviço de troca de reatores e lâmpadas fluorescentes da PJ de Tapejara</t>
  </si>
  <si>
    <t xml:space="preserve">Paulo João Pereira </t>
  </si>
  <si>
    <t>Conserto da pia da cozinha da PJ de Candelária</t>
  </si>
  <si>
    <t>Nerci briscke -ME</t>
  </si>
  <si>
    <t>11.737.266/0001-38</t>
  </si>
  <si>
    <t>Serviços de manutenção elétrica e reparos hidráulicos da PJ ed Santa Rosa</t>
  </si>
  <si>
    <t>José M. Sturmer -ME</t>
  </si>
  <si>
    <t>14.925.012/0001-31</t>
  </si>
  <si>
    <t>Aquisição 1 lâmpada de led bulbo 12w 6500k para a PJ de Feliz</t>
  </si>
  <si>
    <t>Serviço de troca de lâmpadas para a PJ deFeliz</t>
  </si>
  <si>
    <t>Vitta Service Segurança e Saúde do Trabalho Ltda -EPP</t>
  </si>
  <si>
    <t>17.012.027/0001-05</t>
  </si>
  <si>
    <t>Serviço de aplicação de Curso de TPCI para 1 servidor da PJ de Gravataí</t>
  </si>
  <si>
    <t>Irani Silva Przygodzinki</t>
  </si>
  <si>
    <t>Troca de sensor de temperatura e sensor de degelo em Split 12000BTUS da PJ de Gravataí</t>
  </si>
  <si>
    <t>Pagamento da ART 10281609(Silvana de Azevedo Pimenta) Projeto de PPCI  da PJ de São sebastião do Caí</t>
  </si>
  <si>
    <t>Ferragem Guima- Jaqueline da Rosa Menegassi</t>
  </si>
  <si>
    <t>13.790.962/0001-33</t>
  </si>
  <si>
    <t>Aquisição e cinta de lacre para fixação de bituqueiras da sede Aureliano</t>
  </si>
  <si>
    <t>Jacir Sirena</t>
  </si>
  <si>
    <t>359.917.200-53</t>
  </si>
  <si>
    <t>Limpeza de calhas da PJ de Erechim</t>
  </si>
  <si>
    <t>Zamperon e Dalacorte LTDA</t>
  </si>
  <si>
    <t>Aquisição de material necessário para manutenção do sistema de CFTV para a Sede Institucional Aureliano</t>
  </si>
  <si>
    <t>Bernardi Bernardi Materiais de Construção LTDA</t>
  </si>
  <si>
    <t>89.116.537/0001-25</t>
  </si>
  <si>
    <t>aquisição de cadeado e correntes para o portão da PJ de Cruz alta</t>
  </si>
  <si>
    <t>Expresso São miguel LTDA</t>
  </si>
  <si>
    <t>004.283.070/0012-40</t>
  </si>
  <si>
    <t>Serviço de transporte para trazer peça de ar condicionado de São Paulo</t>
  </si>
  <si>
    <t>Equalize Climatização- Tamara dos Santos Marques-MEI</t>
  </si>
  <si>
    <t>Serviço de retirada e instalação de ar condicionado na sede das PJ Especilaizadas Santana</t>
  </si>
  <si>
    <t>Prefeitura Municipal de Portão</t>
  </si>
  <si>
    <t>87.344..016/0001-08</t>
  </si>
  <si>
    <t>Taxa única de análise e emissão de APPCI para a PJ São Sebastião do Caí</t>
  </si>
  <si>
    <t>Taxa única de análise e emissão de APPCI para a PJ de Agudo</t>
  </si>
  <si>
    <t>Prefeitura Municipal Vera Cruz</t>
  </si>
  <si>
    <t>98.661.366/0001-06</t>
  </si>
  <si>
    <t>Taxa única de análise e emissão de APPCI para a PJ de Vera cruz</t>
  </si>
  <si>
    <t>Vidraçaria Bastos Ltda</t>
  </si>
  <si>
    <t>87.658.985/00001-25</t>
  </si>
  <si>
    <t xml:space="preserve">Troca de vidros quebrados no 5º andar da Sede Santana </t>
  </si>
  <si>
    <t>Alexson Jardel de Oliveira</t>
  </si>
  <si>
    <t>21.708.122/0001-07</t>
  </si>
  <si>
    <t>Confecção de suportes para luminárias para a Unidade de Patrimônio</t>
  </si>
  <si>
    <t>Conserto no portão com alinhamento e colocação de reforço no braço da barra de torção e reconte na corrediça  do portão da PJ de Viamão</t>
  </si>
  <si>
    <t>Valderi dos Santos Costa</t>
  </si>
  <si>
    <t>Confecção de 6 controles remotos para o portão para a PJ d eSão Jerônimo</t>
  </si>
  <si>
    <t>Troca da placa de comando com desmontagem e montagem e codificação de 5 ocntroles remotos</t>
  </si>
  <si>
    <t>Ademir Broetto 99737116020</t>
  </si>
  <si>
    <t>24.156.805/0001-97</t>
  </si>
  <si>
    <t>Serviço de aplicação de Curso de TPCI para 2 servidores  da PJ de Tupanciretã</t>
  </si>
  <si>
    <t>Maurício de Assis Medeiros</t>
  </si>
  <si>
    <t>963.189.2100-34</t>
  </si>
  <si>
    <t>Serviço de detecção e conserto de vazamento na PJ de Santo Antônio da Patrulha</t>
  </si>
  <si>
    <t>Mauríico de Assis Medeiros</t>
  </si>
  <si>
    <t>Aurélio Ferreira Carvalho</t>
  </si>
  <si>
    <t>527.235.930-53</t>
  </si>
  <si>
    <t>Serviços de troca de reatores e lâmpadas na PJ de Osório</t>
  </si>
  <si>
    <t>Jair Pizzutti</t>
  </si>
  <si>
    <t>627.334.940-15</t>
  </si>
  <si>
    <t>Serviços de manutenção elétrica na PJ de São Gabriel</t>
  </si>
  <si>
    <t>Michel Castilhos da Silva</t>
  </si>
  <si>
    <t>003.139.730-16</t>
  </si>
  <si>
    <t>Serviços de manutenção elétrica na PJ de Santa Maria</t>
  </si>
  <si>
    <t>Serviços de trocas de reatores da PJ de Santa Maria</t>
  </si>
  <si>
    <t>Aquisição de PU para vedação em janela do 3ºandar da sede IPERGS</t>
  </si>
  <si>
    <t>Nestor Bortolini e Cia LTDA</t>
  </si>
  <si>
    <t>89.945.133/0001-44</t>
  </si>
  <si>
    <t>aquisição de fechadura para porta dos fundos da sede da PJ regional da Tristeza</t>
  </si>
  <si>
    <t>Springer Carrier Ltda</t>
  </si>
  <si>
    <t>10948651/0050-40</t>
  </si>
  <si>
    <t>aquisição de aleta para split para uso da Unidade de Manutenção</t>
  </si>
  <si>
    <t>11.526.876/001-92</t>
  </si>
  <si>
    <t>Serviços de troca de termostat e sensor de temperatura e degelo no ar condicionado T145792 da PJ de Gravataí</t>
  </si>
  <si>
    <t>Serviços de manutenção em ares condicionados (carga de gás)  T151117 e T151113 da PJ de Gravataí</t>
  </si>
  <si>
    <t>Marlon Ezequiel Bittencourt - MEI</t>
  </si>
  <si>
    <t>Conserto do sensor do motor do portão eletrônico da PJ de cachoeirinha</t>
  </si>
  <si>
    <t>Map Com de Aces p/box e Esquadrias LTDA</t>
  </si>
  <si>
    <t>00.696.281/0001-69</t>
  </si>
  <si>
    <t>Aquisição de fita vedante para esquadrias para uso no 3º andar o IPERGS</t>
  </si>
  <si>
    <t>Leroy merlin Companhia Brasileira de Bricolagem</t>
  </si>
  <si>
    <t>Aquisição de Sikafill e axton massa pronta para conserto de infiltração da PJ de Igrejinha</t>
  </si>
  <si>
    <t>João Carlos Emanoelli Farias</t>
  </si>
  <si>
    <t>21.325.169/0001-91</t>
  </si>
  <si>
    <t>Manutenção elétrica e hidráulica da PJ de Passo Fundo</t>
  </si>
  <si>
    <t>Empresa de Segurança Cindapa do Sul Ltda</t>
  </si>
  <si>
    <t>10.595.978/0002-88</t>
  </si>
  <si>
    <t>Aquisição de materiais necessários para a manutenção de cerca elétruica da PJ de Uruguaiana</t>
  </si>
  <si>
    <t>Serviço de manutenção de cerca elétruica da PJ de Uruguaiana</t>
  </si>
  <si>
    <t>JM Materiais Elétricos e Hidr. EIRELI-ME</t>
  </si>
  <si>
    <t>24.636.251/0001-25</t>
  </si>
  <si>
    <t>aquisição de material para adequação do escritório de Brasília</t>
  </si>
  <si>
    <t>Ivo Penz Artigos Hidráulicos</t>
  </si>
  <si>
    <t>92.780.808/0001-57</t>
  </si>
  <si>
    <t xml:space="preserve">Aquisição de material para conserto hidráulico para a garagem do MP. </t>
  </si>
  <si>
    <t>Sidinei Santos da Silva 00326423001</t>
  </si>
  <si>
    <t>28.124.510/0001-90</t>
  </si>
  <si>
    <t>Conserto de ar condicionado da PJ de Canoas</t>
  </si>
  <si>
    <t>Blanco Primer Prestação de Serviços Prediais EIRELI-ME</t>
  </si>
  <si>
    <t>28.729.974/001-20</t>
  </si>
  <si>
    <t>Serviço de reparos hidráulicos e elétricos, bem como a limpeza de calhas na PJ de Canela</t>
  </si>
  <si>
    <t>Beatriz Nascimento Pereira</t>
  </si>
  <si>
    <t>038.963.290-22</t>
  </si>
  <si>
    <t>Serviço de manutenção e conserto das persianas da PJ de São Jerônimo</t>
  </si>
  <si>
    <t>JC Instalações - Alexandre carvalho Velasques -ME</t>
  </si>
  <si>
    <t>24.855.478/0001-61</t>
  </si>
  <si>
    <t>conserto do movimentador do portão da PJ de Butiá</t>
  </si>
  <si>
    <t>Nerci da Roza Valentim</t>
  </si>
  <si>
    <t>022.747.380-92</t>
  </si>
  <si>
    <t>Limpeza de Calhas da PJ de Santo Ângelo</t>
  </si>
  <si>
    <t>Vidraçaria Vidrali LTDA -ME</t>
  </si>
  <si>
    <t>10.140.086/0001-01</t>
  </si>
  <si>
    <t>aquisição de material necessário para conserto da porta de vidro da PJ de Dois Irmãos</t>
  </si>
  <si>
    <t>Rosemeri Juchem Munchen - ME</t>
  </si>
  <si>
    <t>07.959.706/0001-24</t>
  </si>
  <si>
    <t>aquisição de vidro para a caixa de luz da PJ de Lajeado</t>
  </si>
  <si>
    <t>Rafael Trindade Marques da Rosa</t>
  </si>
  <si>
    <t>004.282.410-93</t>
  </si>
  <si>
    <t>Conserto da torneira do subsolo da PJ de Viamão</t>
  </si>
  <si>
    <t>Patrícia Freitas Mainardi-ME</t>
  </si>
  <si>
    <t>20.403.957/0001-96</t>
  </si>
  <si>
    <t>Conserto emergencial de 02 motobombas da PJ de Uruguaina</t>
  </si>
  <si>
    <t>Jovani Rodrigues Teles 66256356004</t>
  </si>
  <si>
    <t>27.639.932/0001-35</t>
  </si>
  <si>
    <t>Serviço de reboco do acesso à PJ de Santiago</t>
  </si>
  <si>
    <t>conserto do portão eletrônico da PJ de Alvorada</t>
  </si>
  <si>
    <t>Mario Roberto Collares Resende</t>
  </si>
  <si>
    <t>448.739.130-04</t>
  </si>
  <si>
    <t>Serviços elétricos e hidráulicos para a PJ de Bagé</t>
  </si>
  <si>
    <t xml:space="preserve">Blue Ar Com. e Serv. de Manut. e Inst. </t>
  </si>
  <si>
    <t>11.515.436/00001-30</t>
  </si>
  <si>
    <t>Aquisição de placa de Split para a PJ de Rio Pardo</t>
  </si>
  <si>
    <t>Comex Comércio de Extintores LTDA EPP</t>
  </si>
  <si>
    <t>94.285.376/0001-33</t>
  </si>
  <si>
    <t>Curso de TPCI para 02 servidores da PJ de Canoas</t>
  </si>
  <si>
    <t>Edemar Melo Santana-ME</t>
  </si>
  <si>
    <t>15.613.997/0001-22</t>
  </si>
  <si>
    <t>Serviços de luminárias e refletores da PJ de Salto do jacuí</t>
  </si>
  <si>
    <t>Aquisição de 03 controles remoto para a PJ de Salto de Jacuí</t>
  </si>
  <si>
    <t>Planet Agua Com de Filtros LTDA</t>
  </si>
  <si>
    <t>09.118.040/0001-07</t>
  </si>
  <si>
    <t>aquisição de 1 torneira para o bebedouro da PJ de Farroupilha</t>
  </si>
  <si>
    <t>Troca de placa eletrônico do Split T141111 e troca do sensor de degelo do Split T141106</t>
  </si>
  <si>
    <t>87.658.985/0001-25</t>
  </si>
  <si>
    <t>aquisição de espelho para banheiro do 17º andar no prédio sede Adm Andrade Neves, 106- POA</t>
  </si>
  <si>
    <t>Norton silva Maia</t>
  </si>
  <si>
    <t>21.832.807/0001-60</t>
  </si>
  <si>
    <t>Serviços de verificação e conserto de vazamento na PJ de Jaguari</t>
  </si>
  <si>
    <t>Alano Meggiolaro</t>
  </si>
  <si>
    <t>013.651.540.17</t>
  </si>
  <si>
    <t>serviço de limpeza de calhasda PJ de Cruz Alta</t>
  </si>
  <si>
    <t>serviço de troca de 02 reatores na PJ de Santa Maria</t>
  </si>
  <si>
    <t>Abertura de valeta para colocação de dutos de fibra ótica na PJ de Três Coroas</t>
  </si>
  <si>
    <t xml:space="preserve">Qualifrio Com e Serv. LTDA -ME </t>
  </si>
  <si>
    <t>20.606.426/0001-09</t>
  </si>
  <si>
    <t>Serviço de limpeza e conserto do ar condicionado T 172044 da PJ de Giruá</t>
  </si>
  <si>
    <t>Serralheria RS</t>
  </si>
  <si>
    <t>19.757.451/0001-04</t>
  </si>
  <si>
    <t>Conserto do portão da PJ de Passo Fundo</t>
  </si>
  <si>
    <t>SUPRIDO (a):  JOSEFA FERREIRA DE LIMA BITTENCOURT</t>
  </si>
  <si>
    <t>CPF (b): 087.821.448-85</t>
  </si>
  <si>
    <t>PERÍODO DE APLICAÇÃO (c):                                13/06/2019 a 12/07/2019</t>
  </si>
  <si>
    <t>87.297.982/0001-03</t>
  </si>
  <si>
    <t>Fonte da Informação: Unidade de Manutenção - Josefa Ferreira de Lima Bittencourt</t>
  </si>
  <si>
    <t>Data da última atualização: 15/08/2019.</t>
  </si>
  <si>
    <t>CPF (b): 951.859.840-15</t>
  </si>
  <si>
    <t xml:space="preserve">
 J. A. Soares Cia Ltda
</t>
  </si>
  <si>
    <t>CNPJ: 93.532.976/0002-77</t>
  </si>
  <si>
    <t xml:space="preserve">Cola de silicone, pois a Unidade de Manutenção não dispõe deste tipo de cola para fornecer. </t>
  </si>
  <si>
    <t>CNPJ: 17.526.372/0001-59</t>
  </si>
  <si>
    <t>Carregador de parede que contempla vários modelos de conectores.</t>
  </si>
  <si>
    <t>PERÍODO DE APLICAÇÃO (c): 14/06/2019 a 12/07/2019</t>
  </si>
  <si>
    <t xml:space="preserve"> 
BOX Comércio de acessórios para celulares LTDA</t>
  </si>
  <si>
    <t>Fonte da Informação: Unidade de Gestão Educacional - Daniele Uflacker Petrini</t>
  </si>
  <si>
    <t>SUPRIDO (a): DANIELE UFLACKER PETRINI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</si>
</sst>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d/m/yy;@"/>
    <numFmt numFmtId="166" formatCode="_(&quot;R$ &quot;* #,##0.00_);_(&quot;R$ &quot;* \(#,##0.00\);_(&quot;R$ 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4" fontId="6" fillId="0" borderId="2" xfId="1" applyFont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44" fontId="6" fillId="5" borderId="2" xfId="2" applyNumberFormat="1" applyFont="1" applyFill="1" applyBorder="1" applyAlignment="1">
      <alignment vertical="center" wrapText="1"/>
    </xf>
    <xf numFmtId="44" fontId="4" fillId="3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1" applyFont="1" applyFill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44" fontId="4" fillId="3" borderId="2" xfId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4" fontId="4" fillId="3" borderId="5" xfId="0" applyNumberFormat="1" applyFont="1" applyFill="1" applyBorder="1" applyAlignment="1">
      <alignment vertical="center"/>
    </xf>
    <xf numFmtId="44" fontId="4" fillId="3" borderId="2" xfId="2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/>
    </xf>
    <xf numFmtId="44" fontId="6" fillId="5" borderId="2" xfId="1" applyFont="1" applyFill="1" applyBorder="1" applyAlignment="1">
      <alignment horizontal="right" vertical="center"/>
    </xf>
    <xf numFmtId="44" fontId="4" fillId="3" borderId="2" xfId="1" applyFont="1" applyFill="1" applyBorder="1" applyAlignment="1">
      <alignment horizontal="right" vertical="center"/>
    </xf>
    <xf numFmtId="44" fontId="7" fillId="0" borderId="2" xfId="1" applyFont="1" applyBorder="1" applyAlignment="1">
      <alignment horizontal="left" vertical="center"/>
    </xf>
    <xf numFmtId="44" fontId="7" fillId="0" borderId="2" xfId="1" applyNumberFormat="1" applyFont="1" applyBorder="1" applyAlignment="1">
      <alignment horizontal="left" vertical="center"/>
    </xf>
    <xf numFmtId="44" fontId="4" fillId="3" borderId="5" xfId="0" applyNumberFormat="1" applyFont="1" applyFill="1" applyBorder="1" applyAlignment="1">
      <alignment horizontal="center" vertical="center"/>
    </xf>
    <xf numFmtId="44" fontId="6" fillId="5" borderId="2" xfId="1" applyNumberFormat="1" applyFont="1" applyFill="1" applyBorder="1" applyAlignment="1">
      <alignment horizontal="right" vertical="center"/>
    </xf>
    <xf numFmtId="14" fontId="6" fillId="0" borderId="2" xfId="0" applyNumberFormat="1" applyFont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44" fontId="4" fillId="3" borderId="2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44" fontId="6" fillId="0" borderId="2" xfId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44" fontId="6" fillId="5" borderId="2" xfId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4" fontId="6" fillId="0" borderId="7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6" fontId="6" fillId="0" borderId="2" xfId="1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4" fontId="6" fillId="0" borderId="2" xfId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166" fontId="4" fillId="3" borderId="5" xfId="0" applyNumberFormat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7"/>
  <sheetViews>
    <sheetView tabSelected="1" zoomScaleNormal="100" workbookViewId="0">
      <selection activeCell="A197" sqref="A197"/>
    </sheetView>
  </sheetViews>
  <sheetFormatPr defaultRowHeight="38.25" customHeight="1"/>
  <cols>
    <col min="1" max="1" width="31" customWidth="1"/>
    <col min="2" max="2" width="34.140625" style="2" customWidth="1"/>
    <col min="3" max="3" width="39.28515625" style="1" customWidth="1"/>
    <col min="4" max="4" width="54.42578125" customWidth="1"/>
    <col min="5" max="5" width="23.42578125" style="3" customWidth="1"/>
  </cols>
  <sheetData>
    <row r="1" spans="1:5" ht="38.25" customHeight="1">
      <c r="A1" s="4" t="s">
        <v>894</v>
      </c>
      <c r="B1" s="5" t="s">
        <v>0</v>
      </c>
      <c r="C1" s="5" t="s">
        <v>893</v>
      </c>
      <c r="D1" s="66" t="s">
        <v>1</v>
      </c>
      <c r="E1" s="66"/>
    </row>
    <row r="2" spans="1:5" ht="35.25" customHeight="1">
      <c r="A2" s="15" t="s">
        <v>2</v>
      </c>
      <c r="B2" s="69" t="s">
        <v>3</v>
      </c>
      <c r="C2" s="69"/>
      <c r="D2" s="7" t="s">
        <v>4</v>
      </c>
      <c r="E2" s="8" t="s">
        <v>5</v>
      </c>
    </row>
    <row r="3" spans="1:5" ht="38.25" customHeight="1">
      <c r="A3" s="9" t="s">
        <v>6</v>
      </c>
      <c r="B3" s="10" t="s">
        <v>7</v>
      </c>
      <c r="C3" s="11" t="s">
        <v>8</v>
      </c>
      <c r="D3" s="10" t="s">
        <v>9</v>
      </c>
      <c r="E3" s="12" t="s">
        <v>10</v>
      </c>
    </row>
    <row r="4" spans="1:5" ht="38.25" customHeight="1">
      <c r="A4" s="26">
        <v>43620</v>
      </c>
      <c r="B4" s="13" t="s">
        <v>11</v>
      </c>
      <c r="C4" s="30" t="s">
        <v>12</v>
      </c>
      <c r="D4" s="13" t="s">
        <v>13</v>
      </c>
      <c r="E4" s="14">
        <v>540</v>
      </c>
    </row>
    <row r="5" spans="1:5" ht="38.25" customHeight="1">
      <c r="A5" s="26">
        <v>43621</v>
      </c>
      <c r="B5" s="13" t="s">
        <v>14</v>
      </c>
      <c r="C5" s="30" t="s">
        <v>15</v>
      </c>
      <c r="D5" s="13" t="s">
        <v>16</v>
      </c>
      <c r="E5" s="14">
        <v>52.5</v>
      </c>
    </row>
    <row r="6" spans="1:5" ht="38.25" customHeight="1">
      <c r="A6" s="26">
        <v>43627</v>
      </c>
      <c r="B6" s="13" t="s">
        <v>17</v>
      </c>
      <c r="C6" s="30" t="s">
        <v>18</v>
      </c>
      <c r="D6" s="13" t="s">
        <v>19</v>
      </c>
      <c r="E6" s="14">
        <v>260</v>
      </c>
    </row>
    <row r="7" spans="1:5" ht="38.25" customHeight="1">
      <c r="A7" s="26">
        <v>43628</v>
      </c>
      <c r="B7" s="13" t="s">
        <v>20</v>
      </c>
      <c r="C7" s="30" t="s">
        <v>21</v>
      </c>
      <c r="D7" s="13" t="s">
        <v>22</v>
      </c>
      <c r="E7" s="14">
        <v>616</v>
      </c>
    </row>
    <row r="8" spans="1:5" ht="38.25" customHeight="1">
      <c r="A8" s="26">
        <v>43629</v>
      </c>
      <c r="B8" s="13" t="s">
        <v>23</v>
      </c>
      <c r="C8" s="30" t="s">
        <v>24</v>
      </c>
      <c r="D8" s="13" t="s">
        <v>25</v>
      </c>
      <c r="E8" s="14">
        <v>740</v>
      </c>
    </row>
    <row r="9" spans="1:5" ht="38.25" customHeight="1">
      <c r="A9" s="26">
        <v>43629</v>
      </c>
      <c r="B9" s="13" t="s">
        <v>26</v>
      </c>
      <c r="C9" s="30" t="s">
        <v>27</v>
      </c>
      <c r="D9" s="13" t="s">
        <v>28</v>
      </c>
      <c r="E9" s="14">
        <v>640</v>
      </c>
    </row>
    <row r="10" spans="1:5" ht="38.25" customHeight="1">
      <c r="A10" s="26">
        <v>43634</v>
      </c>
      <c r="B10" s="13" t="s">
        <v>29</v>
      </c>
      <c r="C10" s="30" t="s">
        <v>30</v>
      </c>
      <c r="D10" s="13" t="s">
        <v>31</v>
      </c>
      <c r="E10" s="14">
        <v>149.94</v>
      </c>
    </row>
    <row r="11" spans="1:5" ht="38.25" customHeight="1">
      <c r="A11" s="26">
        <v>43640</v>
      </c>
      <c r="B11" s="13" t="s">
        <v>32</v>
      </c>
      <c r="C11" s="30" t="s">
        <v>33</v>
      </c>
      <c r="D11" s="13" t="s">
        <v>34</v>
      </c>
      <c r="E11" s="14">
        <v>9.8000000000000007</v>
      </c>
    </row>
    <row r="12" spans="1:5" ht="38.25" customHeight="1">
      <c r="A12" s="26">
        <v>43642</v>
      </c>
      <c r="B12" s="13" t="s">
        <v>35</v>
      </c>
      <c r="C12" s="30" t="s">
        <v>36</v>
      </c>
      <c r="D12" s="13" t="s">
        <v>37</v>
      </c>
      <c r="E12" s="14">
        <v>600</v>
      </c>
    </row>
    <row r="13" spans="1:5" ht="34.5" customHeight="1">
      <c r="A13" s="57" t="s">
        <v>895</v>
      </c>
      <c r="B13" s="58"/>
      <c r="C13" s="58"/>
      <c r="D13" s="11" t="s">
        <v>148</v>
      </c>
      <c r="E13" s="31">
        <f>SUM(E4:E12)</f>
        <v>3608.2400000000002</v>
      </c>
    </row>
    <row r="14" spans="1:5" ht="38.25" customHeight="1">
      <c r="A14" s="5" t="s">
        <v>38</v>
      </c>
      <c r="B14" s="5" t="s">
        <v>39</v>
      </c>
      <c r="C14" s="5" t="s">
        <v>40</v>
      </c>
      <c r="D14" s="66" t="s">
        <v>41</v>
      </c>
      <c r="E14" s="66"/>
    </row>
    <row r="15" spans="1:5" ht="38.25" customHeight="1">
      <c r="A15" s="15" t="s">
        <v>2</v>
      </c>
      <c r="B15" s="67" t="s">
        <v>3</v>
      </c>
      <c r="C15" s="68"/>
      <c r="D15" s="7" t="s">
        <v>4</v>
      </c>
      <c r="E15" s="8" t="s">
        <v>5</v>
      </c>
    </row>
    <row r="16" spans="1:5" ht="38.25" customHeight="1">
      <c r="A16" s="9" t="s">
        <v>6</v>
      </c>
      <c r="B16" s="10" t="s">
        <v>7</v>
      </c>
      <c r="C16" s="11" t="s">
        <v>8</v>
      </c>
      <c r="D16" s="10" t="s">
        <v>9</v>
      </c>
      <c r="E16" s="12" t="s">
        <v>10</v>
      </c>
    </row>
    <row r="17" spans="1:5" ht="38.25" customHeight="1">
      <c r="A17" s="16">
        <v>43619</v>
      </c>
      <c r="B17" s="17" t="s">
        <v>42</v>
      </c>
      <c r="C17" s="18" t="s">
        <v>43</v>
      </c>
      <c r="D17" s="19" t="s">
        <v>44</v>
      </c>
      <c r="E17" s="20">
        <v>108.69</v>
      </c>
    </row>
    <row r="18" spans="1:5" ht="38.25" customHeight="1">
      <c r="A18" s="16">
        <v>43619</v>
      </c>
      <c r="B18" s="17" t="s">
        <v>45</v>
      </c>
      <c r="C18" s="18" t="s">
        <v>46</v>
      </c>
      <c r="D18" s="19" t="s">
        <v>47</v>
      </c>
      <c r="E18" s="20">
        <v>300</v>
      </c>
    </row>
    <row r="19" spans="1:5" ht="38.25" customHeight="1">
      <c r="A19" s="16">
        <v>43619</v>
      </c>
      <c r="B19" s="17" t="s">
        <v>48</v>
      </c>
      <c r="C19" s="18" t="s">
        <v>49</v>
      </c>
      <c r="D19" s="19" t="s">
        <v>50</v>
      </c>
      <c r="E19" s="20">
        <v>480</v>
      </c>
    </row>
    <row r="20" spans="1:5" ht="38.25" customHeight="1">
      <c r="A20" s="16">
        <v>43619</v>
      </c>
      <c r="B20" s="17" t="s">
        <v>51</v>
      </c>
      <c r="C20" s="18" t="s">
        <v>52</v>
      </c>
      <c r="D20" s="19" t="s">
        <v>53</v>
      </c>
      <c r="E20" s="20">
        <v>80</v>
      </c>
    </row>
    <row r="21" spans="1:5" ht="43.5" customHeight="1">
      <c r="A21" s="16">
        <v>43619</v>
      </c>
      <c r="B21" s="17" t="s">
        <v>54</v>
      </c>
      <c r="C21" s="18" t="s">
        <v>55</v>
      </c>
      <c r="D21" s="19" t="s">
        <v>56</v>
      </c>
      <c r="E21" s="20">
        <v>298.81</v>
      </c>
    </row>
    <row r="22" spans="1:5" ht="38.25" customHeight="1">
      <c r="A22" s="16">
        <v>43620</v>
      </c>
      <c r="B22" s="17" t="s">
        <v>57</v>
      </c>
      <c r="C22" s="18" t="s">
        <v>58</v>
      </c>
      <c r="D22" s="19" t="s">
        <v>59</v>
      </c>
      <c r="E22" s="20">
        <v>140</v>
      </c>
    </row>
    <row r="23" spans="1:5" ht="45" customHeight="1">
      <c r="A23" s="16">
        <v>43620</v>
      </c>
      <c r="B23" s="17" t="s">
        <v>60</v>
      </c>
      <c r="C23" s="18" t="s">
        <v>61</v>
      </c>
      <c r="D23" s="19" t="s">
        <v>62</v>
      </c>
      <c r="E23" s="20">
        <v>280</v>
      </c>
    </row>
    <row r="24" spans="1:5" ht="38.25" customHeight="1">
      <c r="A24" s="16">
        <v>43620</v>
      </c>
      <c r="B24" s="17" t="s">
        <v>63</v>
      </c>
      <c r="C24" s="18" t="s">
        <v>64</v>
      </c>
      <c r="D24" s="19" t="s">
        <v>65</v>
      </c>
      <c r="E24" s="20">
        <v>37.950000000000003</v>
      </c>
    </row>
    <row r="25" spans="1:5" ht="38.25" customHeight="1">
      <c r="A25" s="16">
        <v>43620</v>
      </c>
      <c r="B25" s="17" t="s">
        <v>66</v>
      </c>
      <c r="C25" s="18" t="s">
        <v>67</v>
      </c>
      <c r="D25" s="19" t="s">
        <v>68</v>
      </c>
      <c r="E25" s="20">
        <v>410</v>
      </c>
    </row>
    <row r="26" spans="1:5" ht="38.25" customHeight="1">
      <c r="A26" s="16">
        <v>43621</v>
      </c>
      <c r="B26" s="17" t="s">
        <v>69</v>
      </c>
      <c r="C26" s="18" t="s">
        <v>70</v>
      </c>
      <c r="D26" s="19" t="s">
        <v>71</v>
      </c>
      <c r="E26" s="20">
        <v>720</v>
      </c>
    </row>
    <row r="27" spans="1:5" ht="38.25" customHeight="1">
      <c r="A27" s="16">
        <v>43621</v>
      </c>
      <c r="B27" s="17" t="s">
        <v>72</v>
      </c>
      <c r="C27" s="18" t="s">
        <v>73</v>
      </c>
      <c r="D27" s="19" t="s">
        <v>74</v>
      </c>
      <c r="E27" s="20">
        <v>550</v>
      </c>
    </row>
    <row r="28" spans="1:5" ht="38.25" customHeight="1">
      <c r="A28" s="16">
        <v>43621</v>
      </c>
      <c r="B28" s="17" t="s">
        <v>75</v>
      </c>
      <c r="C28" s="18" t="s">
        <v>76</v>
      </c>
      <c r="D28" s="19" t="s">
        <v>77</v>
      </c>
      <c r="E28" s="20">
        <v>57.1</v>
      </c>
    </row>
    <row r="29" spans="1:5" ht="38.25" customHeight="1">
      <c r="A29" s="16">
        <v>43622</v>
      </c>
      <c r="B29" s="17" t="s">
        <v>78</v>
      </c>
      <c r="C29" s="18" t="s">
        <v>79</v>
      </c>
      <c r="D29" s="19" t="s">
        <v>80</v>
      </c>
      <c r="E29" s="20">
        <v>14.6</v>
      </c>
    </row>
    <row r="30" spans="1:5" ht="38.25" customHeight="1">
      <c r="A30" s="16">
        <v>43622</v>
      </c>
      <c r="B30" s="17" t="s">
        <v>81</v>
      </c>
      <c r="C30" s="18" t="s">
        <v>82</v>
      </c>
      <c r="D30" s="19" t="s">
        <v>83</v>
      </c>
      <c r="E30" s="20">
        <v>8.4</v>
      </c>
    </row>
    <row r="31" spans="1:5" ht="38.25" customHeight="1">
      <c r="A31" s="16">
        <v>43622</v>
      </c>
      <c r="B31" s="17" t="s">
        <v>84</v>
      </c>
      <c r="C31" s="18" t="s">
        <v>85</v>
      </c>
      <c r="D31" s="19" t="s">
        <v>86</v>
      </c>
      <c r="E31" s="20">
        <v>202.5</v>
      </c>
    </row>
    <row r="32" spans="1:5" ht="38.25" customHeight="1">
      <c r="A32" s="16">
        <v>43622</v>
      </c>
      <c r="B32" s="17" t="s">
        <v>87</v>
      </c>
      <c r="C32" s="18" t="s">
        <v>88</v>
      </c>
      <c r="D32" s="19" t="s">
        <v>89</v>
      </c>
      <c r="E32" s="20">
        <v>65.89</v>
      </c>
    </row>
    <row r="33" spans="1:5" ht="38.25" customHeight="1">
      <c r="A33" s="16">
        <v>43623</v>
      </c>
      <c r="B33" s="17" t="s">
        <v>90</v>
      </c>
      <c r="C33" s="18" t="s">
        <v>91</v>
      </c>
      <c r="D33" s="19" t="s">
        <v>92</v>
      </c>
      <c r="E33" s="20">
        <v>24.3</v>
      </c>
    </row>
    <row r="34" spans="1:5" ht="38.25" customHeight="1">
      <c r="A34" s="16">
        <v>43623</v>
      </c>
      <c r="B34" s="17" t="s">
        <v>93</v>
      </c>
      <c r="C34" s="18" t="s">
        <v>94</v>
      </c>
      <c r="D34" s="19" t="s">
        <v>95</v>
      </c>
      <c r="E34" s="20">
        <v>24.25</v>
      </c>
    </row>
    <row r="35" spans="1:5" ht="38.25" customHeight="1">
      <c r="A35" s="16">
        <v>43623</v>
      </c>
      <c r="B35" s="17" t="s">
        <v>96</v>
      </c>
      <c r="C35" s="18" t="s">
        <v>97</v>
      </c>
      <c r="D35" s="19" t="s">
        <v>98</v>
      </c>
      <c r="E35" s="20">
        <v>24.25</v>
      </c>
    </row>
    <row r="36" spans="1:5" ht="38.25" customHeight="1">
      <c r="A36" s="16">
        <v>43623</v>
      </c>
      <c r="B36" s="17" t="s">
        <v>96</v>
      </c>
      <c r="C36" s="18" t="s">
        <v>97</v>
      </c>
      <c r="D36" s="19" t="s">
        <v>99</v>
      </c>
      <c r="E36" s="20">
        <v>24.25</v>
      </c>
    </row>
    <row r="37" spans="1:5" ht="38.25" customHeight="1">
      <c r="A37" s="16">
        <v>43623</v>
      </c>
      <c r="B37" s="17" t="s">
        <v>96</v>
      </c>
      <c r="C37" s="18" t="s">
        <v>97</v>
      </c>
      <c r="D37" s="19" t="s">
        <v>100</v>
      </c>
      <c r="E37" s="20">
        <v>24.25</v>
      </c>
    </row>
    <row r="38" spans="1:5" ht="38.25" customHeight="1">
      <c r="A38" s="16">
        <v>43623</v>
      </c>
      <c r="B38" s="17" t="s">
        <v>96</v>
      </c>
      <c r="C38" s="18" t="s">
        <v>97</v>
      </c>
      <c r="D38" s="19" t="s">
        <v>101</v>
      </c>
      <c r="E38" s="20">
        <v>24.25</v>
      </c>
    </row>
    <row r="39" spans="1:5" ht="38.25" customHeight="1">
      <c r="A39" s="16">
        <v>43623</v>
      </c>
      <c r="B39" s="17" t="s">
        <v>102</v>
      </c>
      <c r="C39" s="18" t="s">
        <v>103</v>
      </c>
      <c r="D39" s="19" t="s">
        <v>104</v>
      </c>
      <c r="E39" s="20">
        <v>402.5</v>
      </c>
    </row>
    <row r="40" spans="1:5" ht="38.25" customHeight="1">
      <c r="A40" s="16">
        <v>43626</v>
      </c>
      <c r="B40" s="17" t="s">
        <v>105</v>
      </c>
      <c r="C40" s="18" t="s">
        <v>106</v>
      </c>
      <c r="D40" s="19" t="s">
        <v>107</v>
      </c>
      <c r="E40" s="20">
        <v>102</v>
      </c>
    </row>
    <row r="41" spans="1:5" ht="38.25" customHeight="1">
      <c r="A41" s="16">
        <v>43626</v>
      </c>
      <c r="B41" s="17" t="s">
        <v>108</v>
      </c>
      <c r="C41" s="18" t="s">
        <v>109</v>
      </c>
      <c r="D41" s="19" t="s">
        <v>110</v>
      </c>
      <c r="E41" s="20">
        <v>13.9</v>
      </c>
    </row>
    <row r="42" spans="1:5" ht="60" customHeight="1">
      <c r="A42" s="16">
        <v>43629</v>
      </c>
      <c r="B42" s="17" t="s">
        <v>111</v>
      </c>
      <c r="C42" s="18" t="s">
        <v>112</v>
      </c>
      <c r="D42" s="19" t="s">
        <v>113</v>
      </c>
      <c r="E42" s="20">
        <v>10</v>
      </c>
    </row>
    <row r="43" spans="1:5" ht="38.25" customHeight="1">
      <c r="A43" s="16">
        <v>43629</v>
      </c>
      <c r="B43" s="17" t="s">
        <v>114</v>
      </c>
      <c r="C43" s="18" t="s">
        <v>115</v>
      </c>
      <c r="D43" s="19" t="s">
        <v>116</v>
      </c>
      <c r="E43" s="20">
        <v>9.4499999999999993</v>
      </c>
    </row>
    <row r="44" spans="1:5" ht="38.25" customHeight="1">
      <c r="A44" s="16">
        <v>43629</v>
      </c>
      <c r="B44" s="17" t="s">
        <v>75</v>
      </c>
      <c r="C44" s="18" t="s">
        <v>76</v>
      </c>
      <c r="D44" s="19" t="s">
        <v>117</v>
      </c>
      <c r="E44" s="20">
        <v>23</v>
      </c>
    </row>
    <row r="45" spans="1:5" ht="38.25" customHeight="1">
      <c r="A45" s="16">
        <v>43630</v>
      </c>
      <c r="B45" s="17" t="s">
        <v>90</v>
      </c>
      <c r="C45" s="18" t="s">
        <v>91</v>
      </c>
      <c r="D45" s="19" t="s">
        <v>92</v>
      </c>
      <c r="E45" s="20">
        <v>24.3</v>
      </c>
    </row>
    <row r="46" spans="1:5" ht="38.25" customHeight="1">
      <c r="A46" s="16">
        <v>43630</v>
      </c>
      <c r="B46" s="17" t="s">
        <v>118</v>
      </c>
      <c r="C46" s="18" t="s">
        <v>119</v>
      </c>
      <c r="D46" s="19" t="s">
        <v>120</v>
      </c>
      <c r="E46" s="20">
        <v>202.8</v>
      </c>
    </row>
    <row r="47" spans="1:5" ht="38.25" customHeight="1">
      <c r="A47" s="16">
        <v>43630</v>
      </c>
      <c r="B47" s="17" t="s">
        <v>121</v>
      </c>
      <c r="C47" s="18" t="s">
        <v>122</v>
      </c>
      <c r="D47" s="19" t="s">
        <v>123</v>
      </c>
      <c r="E47" s="20">
        <v>13.9</v>
      </c>
    </row>
    <row r="48" spans="1:5" ht="38.25" customHeight="1">
      <c r="A48" s="16">
        <v>43631</v>
      </c>
      <c r="B48" s="17" t="s">
        <v>124</v>
      </c>
      <c r="C48" s="18" t="s">
        <v>125</v>
      </c>
      <c r="D48" s="19" t="s">
        <v>126</v>
      </c>
      <c r="E48" s="20">
        <v>24.25</v>
      </c>
    </row>
    <row r="49" spans="1:5" ht="38.25" customHeight="1">
      <c r="A49" s="16">
        <v>43631</v>
      </c>
      <c r="B49" s="17" t="s">
        <v>124</v>
      </c>
      <c r="C49" s="18" t="s">
        <v>125</v>
      </c>
      <c r="D49" s="19" t="s">
        <v>127</v>
      </c>
      <c r="E49" s="20">
        <v>24.25</v>
      </c>
    </row>
    <row r="50" spans="1:5" ht="38.25" customHeight="1">
      <c r="A50" s="16">
        <v>43632</v>
      </c>
      <c r="B50" s="17" t="s">
        <v>128</v>
      </c>
      <c r="C50" s="18" t="s">
        <v>129</v>
      </c>
      <c r="D50" s="19" t="s">
        <v>130</v>
      </c>
      <c r="E50" s="20">
        <v>23.55</v>
      </c>
    </row>
    <row r="51" spans="1:5" ht="38.25" customHeight="1">
      <c r="A51" s="16">
        <v>43634</v>
      </c>
      <c r="B51" s="17" t="s">
        <v>131</v>
      </c>
      <c r="C51" s="18" t="s">
        <v>132</v>
      </c>
      <c r="D51" s="19" t="s">
        <v>133</v>
      </c>
      <c r="E51" s="20">
        <v>114.55</v>
      </c>
    </row>
    <row r="52" spans="1:5" ht="38.25" customHeight="1">
      <c r="A52" s="16">
        <v>43634</v>
      </c>
      <c r="B52" s="17" t="s">
        <v>131</v>
      </c>
      <c r="C52" s="18" t="s">
        <v>132</v>
      </c>
      <c r="D52" s="19" t="s">
        <v>134</v>
      </c>
      <c r="E52" s="20">
        <v>89.85</v>
      </c>
    </row>
    <row r="53" spans="1:5" ht="53.25" customHeight="1">
      <c r="A53" s="16">
        <v>43641</v>
      </c>
      <c r="B53" s="17" t="s">
        <v>135</v>
      </c>
      <c r="C53" s="18" t="s">
        <v>61</v>
      </c>
      <c r="D53" s="19" t="s">
        <v>136</v>
      </c>
      <c r="E53" s="20">
        <v>280</v>
      </c>
    </row>
    <row r="54" spans="1:5" ht="38.25" customHeight="1">
      <c r="A54" s="16">
        <v>43642</v>
      </c>
      <c r="B54" s="17" t="s">
        <v>137</v>
      </c>
      <c r="C54" s="18" t="s">
        <v>138</v>
      </c>
      <c r="D54" s="19" t="s">
        <v>139</v>
      </c>
      <c r="E54" s="20">
        <v>19.82</v>
      </c>
    </row>
    <row r="55" spans="1:5" ht="38.25" customHeight="1">
      <c r="A55" s="16">
        <v>43643</v>
      </c>
      <c r="B55" s="17" t="s">
        <v>137</v>
      </c>
      <c r="C55" s="18" t="s">
        <v>138</v>
      </c>
      <c r="D55" s="19" t="s">
        <v>140</v>
      </c>
      <c r="E55" s="20">
        <v>27</v>
      </c>
    </row>
    <row r="56" spans="1:5" ht="38.25" customHeight="1">
      <c r="A56" s="16">
        <v>43643</v>
      </c>
      <c r="B56" s="17" t="s">
        <v>141</v>
      </c>
      <c r="C56" s="18" t="s">
        <v>142</v>
      </c>
      <c r="D56" s="19" t="s">
        <v>143</v>
      </c>
      <c r="E56" s="20">
        <v>249</v>
      </c>
    </row>
    <row r="57" spans="1:5" ht="38.25" customHeight="1">
      <c r="A57" s="16">
        <v>43643</v>
      </c>
      <c r="B57" s="17" t="s">
        <v>144</v>
      </c>
      <c r="C57" s="18" t="s">
        <v>145</v>
      </c>
      <c r="D57" s="19" t="s">
        <v>146</v>
      </c>
      <c r="E57" s="20">
        <v>90</v>
      </c>
    </row>
    <row r="58" spans="1:5" ht="38.25" customHeight="1">
      <c r="A58" s="57" t="s">
        <v>147</v>
      </c>
      <c r="B58" s="58"/>
      <c r="C58" s="59"/>
      <c r="D58" s="11" t="s">
        <v>148</v>
      </c>
      <c r="E58" s="21">
        <f>SUM(E17:E57)</f>
        <v>5643.61</v>
      </c>
    </row>
    <row r="59" spans="1:5" ht="38.25" customHeight="1">
      <c r="A59" s="5" t="s">
        <v>149</v>
      </c>
      <c r="B59" s="5" t="s">
        <v>150</v>
      </c>
      <c r="C59" s="5" t="s">
        <v>40</v>
      </c>
      <c r="D59" s="66" t="s">
        <v>41</v>
      </c>
      <c r="E59" s="66"/>
    </row>
    <row r="60" spans="1:5" ht="38.25" customHeight="1">
      <c r="A60" s="15" t="s">
        <v>2</v>
      </c>
      <c r="B60" s="67" t="s">
        <v>3</v>
      </c>
      <c r="C60" s="68"/>
      <c r="D60" s="7" t="s">
        <v>4</v>
      </c>
      <c r="E60" s="8" t="s">
        <v>5</v>
      </c>
    </row>
    <row r="61" spans="1:5" ht="38.25" customHeight="1">
      <c r="A61" s="9" t="s">
        <v>6</v>
      </c>
      <c r="B61" s="10" t="s">
        <v>7</v>
      </c>
      <c r="C61" s="11" t="s">
        <v>8</v>
      </c>
      <c r="D61" s="10" t="s">
        <v>9</v>
      </c>
      <c r="E61" s="12" t="s">
        <v>10</v>
      </c>
    </row>
    <row r="62" spans="1:5" ht="38.25" customHeight="1">
      <c r="A62" s="16">
        <v>43635</v>
      </c>
      <c r="B62" s="17" t="s">
        <v>151</v>
      </c>
      <c r="C62" s="35" t="s">
        <v>152</v>
      </c>
      <c r="D62" s="19" t="s">
        <v>153</v>
      </c>
      <c r="E62" s="36">
        <v>860</v>
      </c>
    </row>
    <row r="63" spans="1:5" ht="38.25" customHeight="1">
      <c r="A63" s="16">
        <v>43635</v>
      </c>
      <c r="B63" s="17" t="s">
        <v>154</v>
      </c>
      <c r="C63" s="35" t="s">
        <v>155</v>
      </c>
      <c r="D63" s="19" t="s">
        <v>156</v>
      </c>
      <c r="E63" s="36">
        <v>34.71</v>
      </c>
    </row>
    <row r="64" spans="1:5" ht="38.25" customHeight="1">
      <c r="A64" s="16">
        <v>43633</v>
      </c>
      <c r="B64" s="17" t="s">
        <v>157</v>
      </c>
      <c r="C64" s="35" t="s">
        <v>158</v>
      </c>
      <c r="D64" s="19" t="s">
        <v>159</v>
      </c>
      <c r="E64" s="36">
        <v>66</v>
      </c>
    </row>
    <row r="65" spans="1:5" ht="38.25" customHeight="1">
      <c r="A65" s="16">
        <v>43642</v>
      </c>
      <c r="B65" s="17" t="s">
        <v>160</v>
      </c>
      <c r="C65" s="35" t="s">
        <v>161</v>
      </c>
      <c r="D65" s="19" t="s">
        <v>162</v>
      </c>
      <c r="E65" s="36">
        <v>342.78</v>
      </c>
    </row>
    <row r="66" spans="1:5" ht="63.75" customHeight="1">
      <c r="A66" s="16">
        <v>43644</v>
      </c>
      <c r="B66" s="17" t="s">
        <v>163</v>
      </c>
      <c r="C66" s="35" t="s">
        <v>164</v>
      </c>
      <c r="D66" s="19" t="s">
        <v>165</v>
      </c>
      <c r="E66" s="36">
        <v>300</v>
      </c>
    </row>
    <row r="67" spans="1:5" ht="38.25" customHeight="1">
      <c r="A67" s="16">
        <v>43640</v>
      </c>
      <c r="B67" s="17" t="s">
        <v>166</v>
      </c>
      <c r="C67" s="35" t="s">
        <v>167</v>
      </c>
      <c r="D67" s="19" t="s">
        <v>168</v>
      </c>
      <c r="E67" s="36">
        <v>680</v>
      </c>
    </row>
    <row r="68" spans="1:5" ht="38.25" customHeight="1">
      <c r="A68" s="16">
        <v>43647</v>
      </c>
      <c r="B68" s="17" t="s">
        <v>169</v>
      </c>
      <c r="C68" s="35" t="s">
        <v>170</v>
      </c>
      <c r="D68" s="19" t="s">
        <v>171</v>
      </c>
      <c r="E68" s="36">
        <v>163</v>
      </c>
    </row>
    <row r="69" spans="1:5" ht="38.25" customHeight="1">
      <c r="A69" s="57" t="s">
        <v>172</v>
      </c>
      <c r="B69" s="58"/>
      <c r="C69" s="59"/>
      <c r="D69" s="11" t="s">
        <v>148</v>
      </c>
      <c r="E69" s="37">
        <f>SUM(E62:E68)</f>
        <v>2446.4899999999998</v>
      </c>
    </row>
    <row r="70" spans="1:5" ht="38.25" customHeight="1">
      <c r="A70" s="5" t="s">
        <v>173</v>
      </c>
      <c r="B70" s="5" t="s">
        <v>174</v>
      </c>
      <c r="C70" s="5" t="s">
        <v>178</v>
      </c>
      <c r="D70" s="66" t="s">
        <v>41</v>
      </c>
      <c r="E70" s="66"/>
    </row>
    <row r="71" spans="1:5" ht="38.25" customHeight="1">
      <c r="A71" s="15" t="s">
        <v>2</v>
      </c>
      <c r="B71" s="67" t="s">
        <v>3</v>
      </c>
      <c r="C71" s="68"/>
      <c r="D71" s="7" t="s">
        <v>4</v>
      </c>
      <c r="E71" s="8" t="s">
        <v>5</v>
      </c>
    </row>
    <row r="72" spans="1:5" ht="36" customHeight="1">
      <c r="A72" s="9" t="s">
        <v>6</v>
      </c>
      <c r="B72" s="10" t="s">
        <v>7</v>
      </c>
      <c r="C72" s="11" t="s">
        <v>8</v>
      </c>
      <c r="D72" s="10" t="s">
        <v>9</v>
      </c>
      <c r="E72" s="12" t="s">
        <v>10</v>
      </c>
    </row>
    <row r="73" spans="1:5" ht="38.25" customHeight="1">
      <c r="A73" s="60" t="s">
        <v>175</v>
      </c>
      <c r="B73" s="61"/>
      <c r="C73" s="61"/>
      <c r="D73" s="62"/>
      <c r="E73" s="38">
        <v>0</v>
      </c>
    </row>
    <row r="74" spans="1:5" ht="38.25" customHeight="1">
      <c r="A74" s="57" t="s">
        <v>176</v>
      </c>
      <c r="B74" s="58"/>
      <c r="C74" s="59"/>
      <c r="D74" s="11" t="s">
        <v>148</v>
      </c>
      <c r="E74" s="32">
        <v>0</v>
      </c>
    </row>
    <row r="75" spans="1:5" ht="38.25" customHeight="1">
      <c r="A75" s="5" t="s">
        <v>896</v>
      </c>
      <c r="B75" s="5" t="s">
        <v>177</v>
      </c>
      <c r="C75" s="5" t="s">
        <v>178</v>
      </c>
      <c r="D75" s="66" t="s">
        <v>41</v>
      </c>
      <c r="E75" s="66"/>
    </row>
    <row r="76" spans="1:5" ht="38.25" customHeight="1">
      <c r="A76" s="15" t="s">
        <v>2</v>
      </c>
      <c r="B76" s="67" t="s">
        <v>3</v>
      </c>
      <c r="C76" s="68"/>
      <c r="D76" s="7" t="s">
        <v>4</v>
      </c>
      <c r="E76" s="8" t="s">
        <v>5</v>
      </c>
    </row>
    <row r="77" spans="1:5" ht="38.25" customHeight="1">
      <c r="A77" s="9" t="s">
        <v>6</v>
      </c>
      <c r="B77" s="10" t="s">
        <v>7</v>
      </c>
      <c r="C77" s="11" t="s">
        <v>8</v>
      </c>
      <c r="D77" s="10" t="s">
        <v>9</v>
      </c>
      <c r="E77" s="12" t="s">
        <v>10</v>
      </c>
    </row>
    <row r="78" spans="1:5" ht="60" customHeight="1">
      <c r="A78" s="22">
        <v>43621</v>
      </c>
      <c r="B78" s="23" t="s">
        <v>179</v>
      </c>
      <c r="C78" s="24" t="s">
        <v>180</v>
      </c>
      <c r="D78" s="13" t="s">
        <v>181</v>
      </c>
      <c r="E78" s="25">
        <v>91.5</v>
      </c>
    </row>
    <row r="79" spans="1:5" ht="63.75" customHeight="1">
      <c r="A79" s="22">
        <v>43620</v>
      </c>
      <c r="B79" s="23" t="s">
        <v>182</v>
      </c>
      <c r="C79" s="24" t="s">
        <v>183</v>
      </c>
      <c r="D79" s="13" t="s">
        <v>184</v>
      </c>
      <c r="E79" s="25">
        <v>475.53</v>
      </c>
    </row>
    <row r="80" spans="1:5" ht="38.25" customHeight="1">
      <c r="A80" s="22">
        <v>43620</v>
      </c>
      <c r="B80" s="23" t="s">
        <v>185</v>
      </c>
      <c r="C80" s="24" t="s">
        <v>186</v>
      </c>
      <c r="D80" s="13" t="s">
        <v>187</v>
      </c>
      <c r="E80" s="25">
        <v>880</v>
      </c>
    </row>
    <row r="81" spans="1:5" ht="38.25" customHeight="1">
      <c r="A81" s="22">
        <v>43620</v>
      </c>
      <c r="B81" s="23" t="s">
        <v>188</v>
      </c>
      <c r="C81" s="24" t="s">
        <v>189</v>
      </c>
      <c r="D81" s="13" t="s">
        <v>190</v>
      </c>
      <c r="E81" s="25">
        <v>100</v>
      </c>
    </row>
    <row r="82" spans="1:5" ht="38.25" customHeight="1">
      <c r="A82" s="22">
        <v>43620</v>
      </c>
      <c r="B82" s="23" t="s">
        <v>191</v>
      </c>
      <c r="C82" s="24" t="s">
        <v>192</v>
      </c>
      <c r="D82" s="13" t="s">
        <v>193</v>
      </c>
      <c r="E82" s="25">
        <v>9</v>
      </c>
    </row>
    <row r="83" spans="1:5" ht="38.25" customHeight="1">
      <c r="A83" s="22">
        <v>43622</v>
      </c>
      <c r="B83" s="23" t="s">
        <v>194</v>
      </c>
      <c r="C83" s="24" t="s">
        <v>195</v>
      </c>
      <c r="D83" s="13" t="s">
        <v>196</v>
      </c>
      <c r="E83" s="25">
        <v>122.5</v>
      </c>
    </row>
    <row r="84" spans="1:5" ht="38.25" customHeight="1">
      <c r="A84" s="22">
        <v>43622</v>
      </c>
      <c r="B84" s="23" t="s">
        <v>194</v>
      </c>
      <c r="C84" s="24" t="s">
        <v>195</v>
      </c>
      <c r="D84" s="13" t="s">
        <v>197</v>
      </c>
      <c r="E84" s="25">
        <v>69.5</v>
      </c>
    </row>
    <row r="85" spans="1:5" ht="38.25" customHeight="1">
      <c r="A85" s="22">
        <v>43622</v>
      </c>
      <c r="B85" s="23" t="s">
        <v>191</v>
      </c>
      <c r="C85" s="24" t="s">
        <v>192</v>
      </c>
      <c r="D85" s="13" t="s">
        <v>198</v>
      </c>
      <c r="E85" s="25">
        <v>6</v>
      </c>
    </row>
    <row r="86" spans="1:5" ht="38.25" customHeight="1">
      <c r="A86" s="22">
        <v>43621</v>
      </c>
      <c r="B86" s="23" t="s">
        <v>191</v>
      </c>
      <c r="C86" s="24" t="s">
        <v>192</v>
      </c>
      <c r="D86" s="13" t="s">
        <v>199</v>
      </c>
      <c r="E86" s="25">
        <v>32.020000000000003</v>
      </c>
    </row>
    <row r="87" spans="1:5" ht="38.25" customHeight="1">
      <c r="A87" s="22">
        <v>43622</v>
      </c>
      <c r="B87" s="23" t="s">
        <v>200</v>
      </c>
      <c r="C87" s="24" t="s">
        <v>201</v>
      </c>
      <c r="D87" s="13" t="s">
        <v>202</v>
      </c>
      <c r="E87" s="25">
        <v>24.09</v>
      </c>
    </row>
    <row r="88" spans="1:5" ht="38.25" customHeight="1">
      <c r="A88" s="22">
        <v>43626</v>
      </c>
      <c r="B88" s="23" t="s">
        <v>203</v>
      </c>
      <c r="C88" s="24" t="s">
        <v>204</v>
      </c>
      <c r="D88" s="13" t="s">
        <v>205</v>
      </c>
      <c r="E88" s="25">
        <v>166.5</v>
      </c>
    </row>
    <row r="89" spans="1:5" ht="38.25" customHeight="1">
      <c r="A89" s="22">
        <v>43622</v>
      </c>
      <c r="B89" s="23" t="s">
        <v>206</v>
      </c>
      <c r="C89" s="24" t="s">
        <v>207</v>
      </c>
      <c r="D89" s="13" t="s">
        <v>208</v>
      </c>
      <c r="E89" s="25">
        <v>155.5</v>
      </c>
    </row>
    <row r="90" spans="1:5" ht="38.25" customHeight="1">
      <c r="A90" s="22">
        <v>43626</v>
      </c>
      <c r="B90" s="23" t="s">
        <v>209</v>
      </c>
      <c r="C90" s="24" t="s">
        <v>30</v>
      </c>
      <c r="D90" s="13" t="s">
        <v>210</v>
      </c>
      <c r="E90" s="25">
        <v>169.9</v>
      </c>
    </row>
    <row r="91" spans="1:5" ht="38.25" customHeight="1">
      <c r="A91" s="22">
        <v>43626</v>
      </c>
      <c r="B91" s="23" t="s">
        <v>211</v>
      </c>
      <c r="C91" s="24" t="s">
        <v>212</v>
      </c>
      <c r="D91" s="13" t="s">
        <v>213</v>
      </c>
      <c r="E91" s="25">
        <v>771</v>
      </c>
    </row>
    <row r="92" spans="1:5" ht="38.25" customHeight="1">
      <c r="A92" s="22">
        <v>43626</v>
      </c>
      <c r="B92" s="23" t="s">
        <v>211</v>
      </c>
      <c r="C92" s="24" t="s">
        <v>212</v>
      </c>
      <c r="D92" s="13" t="s">
        <v>214</v>
      </c>
      <c r="E92" s="25">
        <v>690</v>
      </c>
    </row>
    <row r="93" spans="1:5" ht="38.25" customHeight="1">
      <c r="A93" s="22">
        <v>43621</v>
      </c>
      <c r="B93" s="23" t="s">
        <v>215</v>
      </c>
      <c r="C93" s="24" t="s">
        <v>216</v>
      </c>
      <c r="D93" s="13" t="s">
        <v>217</v>
      </c>
      <c r="E93" s="25">
        <v>76</v>
      </c>
    </row>
    <row r="94" spans="1:5" ht="38.25" customHeight="1">
      <c r="A94" s="22">
        <v>43623</v>
      </c>
      <c r="B94" s="23" t="s">
        <v>218</v>
      </c>
      <c r="C94" s="24" t="s">
        <v>219</v>
      </c>
      <c r="D94" s="13" t="s">
        <v>220</v>
      </c>
      <c r="E94" s="25">
        <v>77</v>
      </c>
    </row>
    <row r="95" spans="1:5" ht="38.25" customHeight="1">
      <c r="A95" s="22">
        <v>43628</v>
      </c>
      <c r="B95" s="23" t="s">
        <v>221</v>
      </c>
      <c r="C95" s="24" t="s">
        <v>222</v>
      </c>
      <c r="D95" s="13" t="s">
        <v>223</v>
      </c>
      <c r="E95" s="25">
        <v>21.2</v>
      </c>
    </row>
    <row r="96" spans="1:5" ht="38.25" customHeight="1">
      <c r="A96" s="22">
        <v>43627</v>
      </c>
      <c r="B96" s="23" t="s">
        <v>224</v>
      </c>
      <c r="C96" s="24" t="s">
        <v>225</v>
      </c>
      <c r="D96" s="13" t="s">
        <v>226</v>
      </c>
      <c r="E96" s="25">
        <v>400</v>
      </c>
    </row>
    <row r="97" spans="1:5" ht="38.25" customHeight="1">
      <c r="A97" s="22">
        <v>43626</v>
      </c>
      <c r="B97" s="23" t="s">
        <v>227</v>
      </c>
      <c r="C97" s="24" t="s">
        <v>228</v>
      </c>
      <c r="D97" s="13" t="s">
        <v>229</v>
      </c>
      <c r="E97" s="25">
        <v>280</v>
      </c>
    </row>
    <row r="98" spans="1:5" ht="38.25" customHeight="1">
      <c r="A98" s="22">
        <v>43628</v>
      </c>
      <c r="B98" s="23" t="s">
        <v>230</v>
      </c>
      <c r="C98" s="24" t="s">
        <v>231</v>
      </c>
      <c r="D98" s="13" t="s">
        <v>232</v>
      </c>
      <c r="E98" s="25">
        <v>232</v>
      </c>
    </row>
    <row r="99" spans="1:5" ht="38.25" customHeight="1">
      <c r="A99" s="22">
        <v>43628</v>
      </c>
      <c r="B99" s="23" t="s">
        <v>230</v>
      </c>
      <c r="C99" s="24" t="s">
        <v>231</v>
      </c>
      <c r="D99" s="13" t="s">
        <v>233</v>
      </c>
      <c r="E99" s="25">
        <v>28.67</v>
      </c>
    </row>
    <row r="100" spans="1:5" ht="38.25" customHeight="1">
      <c r="A100" s="22">
        <v>43628</v>
      </c>
      <c r="B100" s="23" t="s">
        <v>234</v>
      </c>
      <c r="C100" s="24" t="s">
        <v>235</v>
      </c>
      <c r="D100" s="13" t="s">
        <v>236</v>
      </c>
      <c r="E100" s="25">
        <v>290</v>
      </c>
    </row>
    <row r="101" spans="1:5" ht="38.25" customHeight="1">
      <c r="A101" s="22">
        <v>43626</v>
      </c>
      <c r="B101" s="23" t="s">
        <v>237</v>
      </c>
      <c r="C101" s="24" t="s">
        <v>238</v>
      </c>
      <c r="D101" s="13" t="s">
        <v>239</v>
      </c>
      <c r="E101" s="25">
        <v>80</v>
      </c>
    </row>
    <row r="102" spans="1:5" ht="38.25" customHeight="1">
      <c r="A102" s="22">
        <v>43627</v>
      </c>
      <c r="B102" s="23" t="s">
        <v>240</v>
      </c>
      <c r="C102" s="24" t="s">
        <v>241</v>
      </c>
      <c r="D102" s="13" t="s">
        <v>242</v>
      </c>
      <c r="E102" s="25">
        <v>255</v>
      </c>
    </row>
    <row r="103" spans="1:5" ht="38.25" customHeight="1">
      <c r="A103" s="22">
        <v>43623</v>
      </c>
      <c r="B103" s="23" t="s">
        <v>243</v>
      </c>
      <c r="C103" s="24" t="s">
        <v>244</v>
      </c>
      <c r="D103" s="13" t="s">
        <v>245</v>
      </c>
      <c r="E103" s="25">
        <v>595</v>
      </c>
    </row>
    <row r="104" spans="1:5" ht="38.25" customHeight="1">
      <c r="A104" s="22">
        <v>43621</v>
      </c>
      <c r="B104" s="23" t="s">
        <v>246</v>
      </c>
      <c r="C104" s="24" t="s">
        <v>247</v>
      </c>
      <c r="D104" s="13" t="s">
        <v>248</v>
      </c>
      <c r="E104" s="25">
        <v>75</v>
      </c>
    </row>
    <row r="105" spans="1:5" ht="38.25" customHeight="1">
      <c r="A105" s="22">
        <v>43622</v>
      </c>
      <c r="B105" s="23" t="s">
        <v>249</v>
      </c>
      <c r="C105" s="24" t="s">
        <v>250</v>
      </c>
      <c r="D105" s="13" t="s">
        <v>251</v>
      </c>
      <c r="E105" s="25">
        <v>210</v>
      </c>
    </row>
    <row r="106" spans="1:5" ht="38.25" customHeight="1">
      <c r="A106" s="22">
        <v>43624</v>
      </c>
      <c r="B106" s="23" t="s">
        <v>252</v>
      </c>
      <c r="C106" s="24" t="s">
        <v>253</v>
      </c>
      <c r="D106" s="13" t="s">
        <v>254</v>
      </c>
      <c r="E106" s="25">
        <v>11</v>
      </c>
    </row>
    <row r="107" spans="1:5" ht="38.25" customHeight="1">
      <c r="A107" s="22">
        <v>43629</v>
      </c>
      <c r="B107" s="23" t="s">
        <v>255</v>
      </c>
      <c r="C107" s="24" t="s">
        <v>256</v>
      </c>
      <c r="D107" s="13" t="s">
        <v>257</v>
      </c>
      <c r="E107" s="25">
        <v>220</v>
      </c>
    </row>
    <row r="108" spans="1:5" ht="38.25" customHeight="1">
      <c r="A108" s="22">
        <v>43628</v>
      </c>
      <c r="B108" s="23" t="s">
        <v>258</v>
      </c>
      <c r="C108" s="24" t="s">
        <v>259</v>
      </c>
      <c r="D108" s="13" t="s">
        <v>260</v>
      </c>
      <c r="E108" s="25">
        <v>150</v>
      </c>
    </row>
    <row r="109" spans="1:5" ht="38.25" customHeight="1">
      <c r="A109" s="22">
        <v>43623</v>
      </c>
      <c r="B109" s="23" t="s">
        <v>261</v>
      </c>
      <c r="C109" s="24" t="s">
        <v>262</v>
      </c>
      <c r="D109" s="13" t="s">
        <v>263</v>
      </c>
      <c r="E109" s="25">
        <v>151.30000000000001</v>
      </c>
    </row>
    <row r="110" spans="1:5" ht="38.25" customHeight="1">
      <c r="A110" s="22">
        <v>43623</v>
      </c>
      <c r="B110" s="23" t="s">
        <v>261</v>
      </c>
      <c r="C110" s="24" t="s">
        <v>262</v>
      </c>
      <c r="D110" s="13" t="s">
        <v>233</v>
      </c>
      <c r="E110" s="25">
        <v>18.7</v>
      </c>
    </row>
    <row r="111" spans="1:5" ht="38.25" customHeight="1">
      <c r="A111" s="22">
        <v>43622</v>
      </c>
      <c r="B111" s="23" t="s">
        <v>261</v>
      </c>
      <c r="C111" s="24" t="s">
        <v>262</v>
      </c>
      <c r="D111" s="13" t="s">
        <v>264</v>
      </c>
      <c r="E111" s="25">
        <v>133.5</v>
      </c>
    </row>
    <row r="112" spans="1:5" ht="38.25" customHeight="1">
      <c r="A112" s="22">
        <v>43622</v>
      </c>
      <c r="B112" s="23" t="s">
        <v>261</v>
      </c>
      <c r="C112" s="24" t="s">
        <v>262</v>
      </c>
      <c r="D112" s="13" t="s">
        <v>233</v>
      </c>
      <c r="E112" s="25">
        <v>16.5</v>
      </c>
    </row>
    <row r="113" spans="1:5" ht="38.25" customHeight="1">
      <c r="A113" s="22">
        <v>43629</v>
      </c>
      <c r="B113" s="23" t="s">
        <v>265</v>
      </c>
      <c r="C113" s="24" t="s">
        <v>266</v>
      </c>
      <c r="D113" s="13" t="s">
        <v>267</v>
      </c>
      <c r="E113" s="25">
        <v>160</v>
      </c>
    </row>
    <row r="114" spans="1:5" ht="38.25" customHeight="1">
      <c r="A114" s="22">
        <v>43629</v>
      </c>
      <c r="B114" s="23" t="s">
        <v>265</v>
      </c>
      <c r="C114" s="24" t="s">
        <v>266</v>
      </c>
      <c r="D114" s="13" t="s">
        <v>233</v>
      </c>
      <c r="E114" s="25">
        <v>19.77</v>
      </c>
    </row>
    <row r="115" spans="1:5" ht="38.25" customHeight="1">
      <c r="A115" s="22">
        <v>43629</v>
      </c>
      <c r="B115" s="23" t="s">
        <v>268</v>
      </c>
      <c r="C115" s="24" t="s">
        <v>269</v>
      </c>
      <c r="D115" s="13" t="s">
        <v>270</v>
      </c>
      <c r="E115" s="25">
        <v>100</v>
      </c>
    </row>
    <row r="116" spans="1:5" ht="38.25" customHeight="1">
      <c r="A116" s="22">
        <v>43629</v>
      </c>
      <c r="B116" s="23" t="s">
        <v>268</v>
      </c>
      <c r="C116" s="24" t="s">
        <v>269</v>
      </c>
      <c r="D116" s="13" t="s">
        <v>233</v>
      </c>
      <c r="E116" s="25">
        <v>12.36</v>
      </c>
    </row>
    <row r="117" spans="1:5" ht="38.25" customHeight="1">
      <c r="A117" s="22">
        <v>43627</v>
      </c>
      <c r="B117" s="23" t="s">
        <v>271</v>
      </c>
      <c r="C117" s="24" t="s">
        <v>272</v>
      </c>
      <c r="D117" s="13" t="s">
        <v>273</v>
      </c>
      <c r="E117" s="25">
        <v>267</v>
      </c>
    </row>
    <row r="118" spans="1:5" ht="38.25" customHeight="1">
      <c r="A118" s="22">
        <v>43627</v>
      </c>
      <c r="B118" s="23" t="s">
        <v>271</v>
      </c>
      <c r="C118" s="24" t="s">
        <v>272</v>
      </c>
      <c r="D118" s="13" t="s">
        <v>233</v>
      </c>
      <c r="E118" s="25">
        <v>33</v>
      </c>
    </row>
    <row r="119" spans="1:5" ht="38.25" customHeight="1">
      <c r="A119" s="22">
        <v>43628</v>
      </c>
      <c r="B119" s="23" t="s">
        <v>274</v>
      </c>
      <c r="C119" s="24"/>
      <c r="D119" s="13" t="s">
        <v>275</v>
      </c>
      <c r="E119" s="25">
        <v>85.96</v>
      </c>
    </row>
    <row r="120" spans="1:5" ht="38.25" customHeight="1">
      <c r="A120" s="22">
        <v>43629</v>
      </c>
      <c r="B120" s="23" t="s">
        <v>276</v>
      </c>
      <c r="C120" s="24" t="s">
        <v>277</v>
      </c>
      <c r="D120" s="13" t="s">
        <v>278</v>
      </c>
      <c r="E120" s="25">
        <v>409.8</v>
      </c>
    </row>
    <row r="121" spans="1:5" ht="38.25" customHeight="1">
      <c r="A121" s="22">
        <v>43630</v>
      </c>
      <c r="B121" s="23" t="s">
        <v>279</v>
      </c>
      <c r="C121" s="24" t="s">
        <v>280</v>
      </c>
      <c r="D121" s="13" t="s">
        <v>281</v>
      </c>
      <c r="E121" s="25">
        <v>359</v>
      </c>
    </row>
    <row r="122" spans="1:5" ht="38.25" customHeight="1">
      <c r="A122" s="22">
        <v>43628</v>
      </c>
      <c r="B122" s="23" t="s">
        <v>282</v>
      </c>
      <c r="C122" s="24" t="s">
        <v>283</v>
      </c>
      <c r="D122" s="13" t="s">
        <v>284</v>
      </c>
      <c r="E122" s="25">
        <v>380</v>
      </c>
    </row>
    <row r="123" spans="1:5" ht="38.25" customHeight="1">
      <c r="A123" s="22">
        <v>43633</v>
      </c>
      <c r="B123" s="23" t="s">
        <v>285</v>
      </c>
      <c r="C123" s="24" t="s">
        <v>286</v>
      </c>
      <c r="D123" s="13" t="s">
        <v>287</v>
      </c>
      <c r="E123" s="25">
        <v>94.76</v>
      </c>
    </row>
    <row r="124" spans="1:5" ht="38.25" customHeight="1">
      <c r="A124" s="22">
        <v>43633</v>
      </c>
      <c r="B124" s="23" t="s">
        <v>285</v>
      </c>
      <c r="C124" s="24" t="s">
        <v>286</v>
      </c>
      <c r="D124" s="13" t="s">
        <v>288</v>
      </c>
      <c r="E124" s="25">
        <v>94.76</v>
      </c>
    </row>
    <row r="125" spans="1:5" ht="38.25" customHeight="1">
      <c r="A125" s="22">
        <v>43633</v>
      </c>
      <c r="B125" s="23" t="s">
        <v>274</v>
      </c>
      <c r="C125" s="24" t="s">
        <v>324</v>
      </c>
      <c r="D125" s="13" t="s">
        <v>289</v>
      </c>
      <c r="E125" s="25">
        <v>85.96</v>
      </c>
    </row>
    <row r="126" spans="1:5" ht="38.25" customHeight="1">
      <c r="A126" s="22">
        <v>43630</v>
      </c>
      <c r="B126" s="23" t="s">
        <v>290</v>
      </c>
      <c r="C126" s="24" t="s">
        <v>291</v>
      </c>
      <c r="D126" s="13" t="s">
        <v>292</v>
      </c>
      <c r="E126" s="25">
        <v>173.55</v>
      </c>
    </row>
    <row r="127" spans="1:5" ht="38.25" customHeight="1">
      <c r="A127" s="22">
        <v>43630</v>
      </c>
      <c r="B127" s="23" t="s">
        <v>290</v>
      </c>
      <c r="C127" s="24" t="s">
        <v>291</v>
      </c>
      <c r="D127" s="13" t="s">
        <v>233</v>
      </c>
      <c r="E127" s="25">
        <v>21.45</v>
      </c>
    </row>
    <row r="128" spans="1:5" ht="38.25" customHeight="1">
      <c r="A128" s="22">
        <v>43629</v>
      </c>
      <c r="B128" s="23" t="s">
        <v>293</v>
      </c>
      <c r="C128" s="24" t="s">
        <v>294</v>
      </c>
      <c r="D128" s="13" t="s">
        <v>295</v>
      </c>
      <c r="E128" s="25">
        <v>90</v>
      </c>
    </row>
    <row r="129" spans="1:5" ht="38.25" customHeight="1">
      <c r="A129" s="22">
        <v>43630</v>
      </c>
      <c r="B129" s="23" t="s">
        <v>296</v>
      </c>
      <c r="C129" s="24" t="s">
        <v>297</v>
      </c>
      <c r="D129" s="13" t="s">
        <v>298</v>
      </c>
      <c r="E129" s="25">
        <v>256</v>
      </c>
    </row>
    <row r="130" spans="1:5" ht="38.25" customHeight="1">
      <c r="A130" s="22">
        <v>43630</v>
      </c>
      <c r="B130" s="23" t="s">
        <v>299</v>
      </c>
      <c r="C130" s="24" t="s">
        <v>300</v>
      </c>
      <c r="D130" s="13" t="s">
        <v>301</v>
      </c>
      <c r="E130" s="25">
        <v>350</v>
      </c>
    </row>
    <row r="131" spans="1:5" ht="38.25" customHeight="1">
      <c r="A131" s="22">
        <v>43633</v>
      </c>
      <c r="B131" s="23" t="s">
        <v>258</v>
      </c>
      <c r="C131" s="24" t="s">
        <v>259</v>
      </c>
      <c r="D131" s="13" t="s">
        <v>302</v>
      </c>
      <c r="E131" s="25">
        <v>390</v>
      </c>
    </row>
    <row r="132" spans="1:5" ht="38.25" customHeight="1">
      <c r="A132" s="22">
        <v>43629</v>
      </c>
      <c r="B132" s="23" t="s">
        <v>303</v>
      </c>
      <c r="C132" s="24" t="s">
        <v>304</v>
      </c>
      <c r="D132" s="13" t="s">
        <v>305</v>
      </c>
      <c r="E132" s="25">
        <v>1440</v>
      </c>
    </row>
    <row r="133" spans="1:5" ht="38.25" customHeight="1">
      <c r="A133" s="22">
        <v>43626</v>
      </c>
      <c r="B133" s="23" t="s">
        <v>306</v>
      </c>
      <c r="C133" s="24" t="s">
        <v>307</v>
      </c>
      <c r="D133" s="13" t="s">
        <v>308</v>
      </c>
      <c r="E133" s="25">
        <v>90</v>
      </c>
    </row>
    <row r="134" spans="1:5" ht="38.25" customHeight="1">
      <c r="A134" s="22">
        <v>43629</v>
      </c>
      <c r="B134" s="23" t="s">
        <v>309</v>
      </c>
      <c r="C134" s="24" t="s">
        <v>310</v>
      </c>
      <c r="D134" s="13" t="s">
        <v>311</v>
      </c>
      <c r="E134" s="25">
        <v>78</v>
      </c>
    </row>
    <row r="135" spans="1:5" ht="38.25" customHeight="1">
      <c r="A135" s="22">
        <v>43630</v>
      </c>
      <c r="B135" s="23" t="s">
        <v>312</v>
      </c>
      <c r="C135" s="24" t="s">
        <v>313</v>
      </c>
      <c r="D135" s="13" t="s">
        <v>314</v>
      </c>
      <c r="E135" s="25">
        <v>125</v>
      </c>
    </row>
    <row r="136" spans="1:5" ht="38.25" customHeight="1">
      <c r="A136" s="22">
        <v>43630</v>
      </c>
      <c r="B136" s="23" t="s">
        <v>315</v>
      </c>
      <c r="C136" s="24" t="s">
        <v>316</v>
      </c>
      <c r="D136" s="13" t="s">
        <v>317</v>
      </c>
      <c r="E136" s="25">
        <v>200</v>
      </c>
    </row>
    <row r="137" spans="1:5" ht="38.25" customHeight="1">
      <c r="A137" s="22">
        <v>43633</v>
      </c>
      <c r="B137" s="23" t="s">
        <v>318</v>
      </c>
      <c r="C137" s="24" t="s">
        <v>192</v>
      </c>
      <c r="D137" s="13" t="s">
        <v>319</v>
      </c>
      <c r="E137" s="25">
        <v>44</v>
      </c>
    </row>
    <row r="138" spans="1:5" ht="38.25" customHeight="1">
      <c r="A138" s="22">
        <v>43634</v>
      </c>
      <c r="B138" s="23" t="s">
        <v>320</v>
      </c>
      <c r="C138" s="24" t="s">
        <v>195</v>
      </c>
      <c r="D138" s="13" t="s">
        <v>321</v>
      </c>
      <c r="E138" s="25">
        <v>74.45</v>
      </c>
    </row>
    <row r="139" spans="1:5" ht="38.25" customHeight="1">
      <c r="A139" s="22">
        <v>43634</v>
      </c>
      <c r="B139" s="23" t="s">
        <v>285</v>
      </c>
      <c r="C139" s="24" t="s">
        <v>286</v>
      </c>
      <c r="D139" s="13" t="s">
        <v>322</v>
      </c>
      <c r="E139" s="25">
        <v>94.76</v>
      </c>
    </row>
    <row r="140" spans="1:5" ht="38.25" customHeight="1">
      <c r="A140" s="22">
        <v>43634</v>
      </c>
      <c r="B140" s="23" t="s">
        <v>285</v>
      </c>
      <c r="C140" s="24" t="s">
        <v>286</v>
      </c>
      <c r="D140" s="13" t="s">
        <v>323</v>
      </c>
      <c r="E140" s="25">
        <v>94.76</v>
      </c>
    </row>
    <row r="141" spans="1:5" ht="38.25" customHeight="1">
      <c r="A141" s="22">
        <v>43634</v>
      </c>
      <c r="B141" s="23" t="s">
        <v>274</v>
      </c>
      <c r="C141" s="24" t="s">
        <v>324</v>
      </c>
      <c r="D141" s="13" t="s">
        <v>325</v>
      </c>
      <c r="E141" s="25">
        <v>85.96</v>
      </c>
    </row>
    <row r="142" spans="1:5" ht="38.25" customHeight="1">
      <c r="A142" s="22">
        <v>43624</v>
      </c>
      <c r="B142" s="23" t="s">
        <v>326</v>
      </c>
      <c r="C142" s="24" t="s">
        <v>327</v>
      </c>
      <c r="D142" s="13" t="s">
        <v>328</v>
      </c>
      <c r="E142" s="25">
        <v>280</v>
      </c>
    </row>
    <row r="143" spans="1:5" ht="38.25" customHeight="1">
      <c r="A143" s="22">
        <v>43626</v>
      </c>
      <c r="B143" s="23" t="s">
        <v>329</v>
      </c>
      <c r="C143" s="24" t="s">
        <v>330</v>
      </c>
      <c r="D143" s="13" t="s">
        <v>331</v>
      </c>
      <c r="E143" s="25">
        <v>140</v>
      </c>
    </row>
    <row r="144" spans="1:5" ht="38.25" customHeight="1">
      <c r="A144" s="22">
        <v>43629</v>
      </c>
      <c r="B144" s="23" t="s">
        <v>332</v>
      </c>
      <c r="C144" s="24" t="s">
        <v>333</v>
      </c>
      <c r="D144" s="13" t="s">
        <v>334</v>
      </c>
      <c r="E144" s="25">
        <v>190</v>
      </c>
    </row>
    <row r="145" spans="1:5" ht="38.25" customHeight="1">
      <c r="A145" s="22">
        <v>43634</v>
      </c>
      <c r="B145" s="23" t="s">
        <v>335</v>
      </c>
      <c r="C145" s="24" t="s">
        <v>336</v>
      </c>
      <c r="D145" s="13" t="s">
        <v>337</v>
      </c>
      <c r="E145" s="25">
        <v>36</v>
      </c>
    </row>
    <row r="146" spans="1:5" ht="38.25" customHeight="1">
      <c r="A146" s="22" t="s">
        <v>338</v>
      </c>
      <c r="B146" s="23" t="s">
        <v>320</v>
      </c>
      <c r="C146" s="24" t="s">
        <v>195</v>
      </c>
      <c r="D146" s="13" t="s">
        <v>339</v>
      </c>
      <c r="E146" s="25">
        <v>161.58000000000001</v>
      </c>
    </row>
    <row r="147" spans="1:5" ht="38.25" customHeight="1">
      <c r="A147" s="22">
        <v>43633</v>
      </c>
      <c r="B147" s="23" t="s">
        <v>340</v>
      </c>
      <c r="C147" s="24" t="s">
        <v>341</v>
      </c>
      <c r="D147" s="13" t="s">
        <v>342</v>
      </c>
      <c r="E147" s="25">
        <v>189.8</v>
      </c>
    </row>
    <row r="148" spans="1:5" ht="38.25" customHeight="1">
      <c r="A148" s="22">
        <v>43648</v>
      </c>
      <c r="B148" s="23" t="s">
        <v>340</v>
      </c>
      <c r="C148" s="24" t="s">
        <v>341</v>
      </c>
      <c r="D148" s="13" t="s">
        <v>343</v>
      </c>
      <c r="E148" s="25">
        <v>429.4</v>
      </c>
    </row>
    <row r="149" spans="1:5" ht="38.25" customHeight="1">
      <c r="A149" s="22">
        <v>43633</v>
      </c>
      <c r="B149" s="23" t="s">
        <v>344</v>
      </c>
      <c r="C149" s="24" t="s">
        <v>345</v>
      </c>
      <c r="D149" s="13" t="s">
        <v>346</v>
      </c>
      <c r="E149" s="25">
        <v>70</v>
      </c>
    </row>
    <row r="150" spans="1:5" ht="38.25" customHeight="1">
      <c r="A150" s="22">
        <v>43635</v>
      </c>
      <c r="B150" s="23" t="s">
        <v>347</v>
      </c>
      <c r="C150" s="24" t="s">
        <v>348</v>
      </c>
      <c r="D150" s="13" t="s">
        <v>349</v>
      </c>
      <c r="E150" s="25">
        <v>97.9</v>
      </c>
    </row>
    <row r="151" spans="1:5" ht="38.25" customHeight="1">
      <c r="A151" s="22">
        <v>43635</v>
      </c>
      <c r="B151" s="23" t="s">
        <v>347</v>
      </c>
      <c r="C151" s="24" t="s">
        <v>348</v>
      </c>
      <c r="D151" s="13" t="s">
        <v>233</v>
      </c>
      <c r="E151" s="25">
        <v>12.1</v>
      </c>
    </row>
    <row r="152" spans="1:5" ht="38.25" customHeight="1">
      <c r="A152" s="22">
        <v>43621</v>
      </c>
      <c r="B152" s="23" t="s">
        <v>274</v>
      </c>
      <c r="C152" s="24" t="s">
        <v>324</v>
      </c>
      <c r="D152" s="13" t="s">
        <v>350</v>
      </c>
      <c r="E152" s="25">
        <v>85.96</v>
      </c>
    </row>
    <row r="153" spans="1:5" ht="38.25" customHeight="1">
      <c r="A153" s="22">
        <v>43634</v>
      </c>
      <c r="B153" s="23" t="s">
        <v>351</v>
      </c>
      <c r="C153" s="24" t="s">
        <v>352</v>
      </c>
      <c r="D153" s="13" t="s">
        <v>353</v>
      </c>
      <c r="E153" s="25">
        <v>300</v>
      </c>
    </row>
    <row r="154" spans="1:5" ht="38.25" customHeight="1">
      <c r="A154" s="22">
        <v>43635</v>
      </c>
      <c r="B154" s="23" t="s">
        <v>354</v>
      </c>
      <c r="C154" s="24" t="s">
        <v>355</v>
      </c>
      <c r="D154" s="13" t="s">
        <v>356</v>
      </c>
      <c r="E154" s="25">
        <v>641.92999999999995</v>
      </c>
    </row>
    <row r="155" spans="1:5" ht="38.25" customHeight="1">
      <c r="A155" s="22">
        <v>43632</v>
      </c>
      <c r="B155" s="23" t="s">
        <v>357</v>
      </c>
      <c r="C155" s="24" t="s">
        <v>358</v>
      </c>
      <c r="D155" s="13" t="s">
        <v>359</v>
      </c>
      <c r="E155" s="25">
        <v>159</v>
      </c>
    </row>
    <row r="156" spans="1:5" ht="38.25" customHeight="1">
      <c r="A156" s="22">
        <v>43627</v>
      </c>
      <c r="B156" s="23" t="s">
        <v>360</v>
      </c>
      <c r="C156" s="24" t="s">
        <v>361</v>
      </c>
      <c r="D156" s="13" t="s">
        <v>362</v>
      </c>
      <c r="E156" s="25">
        <v>218</v>
      </c>
    </row>
    <row r="157" spans="1:5" ht="38.25" customHeight="1">
      <c r="A157" s="22">
        <v>43634</v>
      </c>
      <c r="B157" s="23" t="s">
        <v>363</v>
      </c>
      <c r="C157" s="24" t="s">
        <v>364</v>
      </c>
      <c r="D157" s="13" t="s">
        <v>365</v>
      </c>
      <c r="E157" s="25">
        <v>125</v>
      </c>
    </row>
    <row r="158" spans="1:5" ht="38.25" customHeight="1">
      <c r="A158" s="22">
        <v>43635</v>
      </c>
      <c r="B158" s="23" t="s">
        <v>366</v>
      </c>
      <c r="C158" s="24" t="s">
        <v>367</v>
      </c>
      <c r="D158" s="13" t="s">
        <v>368</v>
      </c>
      <c r="E158" s="25">
        <v>183</v>
      </c>
    </row>
    <row r="159" spans="1:5" ht="38.25" customHeight="1">
      <c r="A159" s="22">
        <v>43627</v>
      </c>
      <c r="B159" s="23" t="s">
        <v>369</v>
      </c>
      <c r="C159" s="24" t="s">
        <v>370</v>
      </c>
      <c r="D159" s="13" t="s">
        <v>371</v>
      </c>
      <c r="E159" s="25">
        <v>18</v>
      </c>
    </row>
    <row r="160" spans="1:5" ht="38.25" customHeight="1">
      <c r="A160" s="22">
        <v>43637</v>
      </c>
      <c r="B160" s="23" t="s">
        <v>372</v>
      </c>
      <c r="C160" s="24" t="s">
        <v>373</v>
      </c>
      <c r="D160" s="13" t="s">
        <v>374</v>
      </c>
      <c r="E160" s="25">
        <v>53.4</v>
      </c>
    </row>
    <row r="161" spans="1:5" ht="38.25" customHeight="1">
      <c r="A161" s="22">
        <v>43637</v>
      </c>
      <c r="B161" s="23" t="s">
        <v>372</v>
      </c>
      <c r="C161" s="24" t="s">
        <v>373</v>
      </c>
      <c r="D161" s="13" t="s">
        <v>233</v>
      </c>
      <c r="E161" s="25">
        <v>6.6</v>
      </c>
    </row>
    <row r="162" spans="1:5" ht="38.25" customHeight="1">
      <c r="A162" s="22">
        <v>43633</v>
      </c>
      <c r="B162" s="23" t="s">
        <v>375</v>
      </c>
      <c r="C162" s="24" t="s">
        <v>376</v>
      </c>
      <c r="D162" s="13" t="s">
        <v>377</v>
      </c>
      <c r="E162" s="25">
        <v>250.09</v>
      </c>
    </row>
    <row r="163" spans="1:5" ht="38.25" customHeight="1">
      <c r="A163" s="22">
        <v>43633</v>
      </c>
      <c r="B163" s="23" t="s">
        <v>375</v>
      </c>
      <c r="C163" s="24" t="s">
        <v>376</v>
      </c>
      <c r="D163" s="13" t="s">
        <v>233</v>
      </c>
      <c r="E163" s="25">
        <v>30.91</v>
      </c>
    </row>
    <row r="164" spans="1:5" ht="38.25" customHeight="1">
      <c r="A164" s="22">
        <v>43635</v>
      </c>
      <c r="B164" s="23" t="s">
        <v>378</v>
      </c>
      <c r="C164" s="24" t="s">
        <v>379</v>
      </c>
      <c r="D164" s="13" t="s">
        <v>380</v>
      </c>
      <c r="E164" s="25">
        <v>120</v>
      </c>
    </row>
    <row r="165" spans="1:5" ht="38.25" customHeight="1">
      <c r="A165" s="22">
        <v>43635</v>
      </c>
      <c r="B165" s="23" t="s">
        <v>381</v>
      </c>
      <c r="C165" s="24" t="s">
        <v>382</v>
      </c>
      <c r="D165" s="13" t="s">
        <v>383</v>
      </c>
      <c r="E165" s="25">
        <v>145</v>
      </c>
    </row>
    <row r="166" spans="1:5" ht="38.25" customHeight="1">
      <c r="A166" s="22">
        <v>43628</v>
      </c>
      <c r="B166" s="23" t="s">
        <v>384</v>
      </c>
      <c r="C166" s="24" t="s">
        <v>385</v>
      </c>
      <c r="D166" s="13" t="s">
        <v>386</v>
      </c>
      <c r="E166" s="25">
        <v>250</v>
      </c>
    </row>
    <row r="167" spans="1:5" ht="38.25" customHeight="1">
      <c r="A167" s="22">
        <v>43635</v>
      </c>
      <c r="B167" s="23" t="s">
        <v>387</v>
      </c>
      <c r="C167" s="24" t="s">
        <v>388</v>
      </c>
      <c r="D167" s="13" t="s">
        <v>389</v>
      </c>
      <c r="E167" s="25">
        <v>150</v>
      </c>
    </row>
    <row r="168" spans="1:5" ht="38.25" customHeight="1">
      <c r="A168" s="22">
        <v>43629</v>
      </c>
      <c r="B168" s="23" t="s">
        <v>390</v>
      </c>
      <c r="C168" s="24" t="s">
        <v>391</v>
      </c>
      <c r="D168" s="13" t="s">
        <v>392</v>
      </c>
      <c r="E168" s="25">
        <v>40</v>
      </c>
    </row>
    <row r="169" spans="1:5" ht="38.25" customHeight="1">
      <c r="A169" s="22">
        <v>43635</v>
      </c>
      <c r="B169" s="23" t="s">
        <v>340</v>
      </c>
      <c r="C169" s="24" t="s">
        <v>393</v>
      </c>
      <c r="D169" s="13" t="s">
        <v>394</v>
      </c>
      <c r="E169" s="25">
        <v>44.9</v>
      </c>
    </row>
    <row r="170" spans="1:5" ht="38.25" customHeight="1">
      <c r="A170" s="22">
        <v>43635</v>
      </c>
      <c r="B170" s="23" t="s">
        <v>221</v>
      </c>
      <c r="C170" s="24" t="s">
        <v>222</v>
      </c>
      <c r="D170" s="13" t="s">
        <v>395</v>
      </c>
      <c r="E170" s="25">
        <v>12.32</v>
      </c>
    </row>
    <row r="171" spans="1:5" ht="38.25" customHeight="1">
      <c r="A171" s="22">
        <v>43640</v>
      </c>
      <c r="B171" s="23" t="s">
        <v>271</v>
      </c>
      <c r="C171" s="24" t="s">
        <v>272</v>
      </c>
      <c r="D171" s="13" t="s">
        <v>396</v>
      </c>
      <c r="E171" s="25">
        <v>53.4</v>
      </c>
    </row>
    <row r="172" spans="1:5" ht="38.25" customHeight="1">
      <c r="A172" s="22">
        <v>43640</v>
      </c>
      <c r="B172" s="23" t="s">
        <v>271</v>
      </c>
      <c r="C172" s="24" t="s">
        <v>272</v>
      </c>
      <c r="D172" s="13" t="s">
        <v>233</v>
      </c>
      <c r="E172" s="25">
        <v>6.6</v>
      </c>
    </row>
    <row r="173" spans="1:5" ht="38.25" customHeight="1">
      <c r="A173" s="22">
        <v>43641</v>
      </c>
      <c r="B173" s="23" t="s">
        <v>397</v>
      </c>
      <c r="C173" s="24" t="s">
        <v>398</v>
      </c>
      <c r="D173" s="13" t="s">
        <v>399</v>
      </c>
      <c r="E173" s="25">
        <v>293.02999999999997</v>
      </c>
    </row>
    <row r="174" spans="1:5" ht="38.25" customHeight="1">
      <c r="A174" s="22">
        <v>43641</v>
      </c>
      <c r="B174" s="23" t="s">
        <v>400</v>
      </c>
      <c r="C174" s="24" t="s">
        <v>401</v>
      </c>
      <c r="D174" s="13" t="s">
        <v>402</v>
      </c>
      <c r="E174" s="25">
        <v>293.02999999999997</v>
      </c>
    </row>
    <row r="175" spans="1:5" ht="38.25" customHeight="1">
      <c r="A175" s="22">
        <v>43641</v>
      </c>
      <c r="B175" s="23" t="s">
        <v>403</v>
      </c>
      <c r="C175" s="24" t="s">
        <v>404</v>
      </c>
      <c r="D175" s="13" t="s">
        <v>405</v>
      </c>
      <c r="E175" s="25">
        <v>293.02999999999997</v>
      </c>
    </row>
    <row r="176" spans="1:5" ht="38.25" customHeight="1">
      <c r="A176" s="22">
        <v>43641</v>
      </c>
      <c r="B176" s="23" t="s">
        <v>406</v>
      </c>
      <c r="C176" s="24" t="s">
        <v>407</v>
      </c>
      <c r="D176" s="13" t="s">
        <v>408</v>
      </c>
      <c r="E176" s="25">
        <v>293.02999999999997</v>
      </c>
    </row>
    <row r="177" spans="1:5" ht="38.25" customHeight="1">
      <c r="A177" s="22">
        <v>43641</v>
      </c>
      <c r="B177" s="23" t="s">
        <v>409</v>
      </c>
      <c r="C177" s="24" t="s">
        <v>410</v>
      </c>
      <c r="D177" s="13" t="s">
        <v>411</v>
      </c>
      <c r="E177" s="25">
        <v>293.02999999999997</v>
      </c>
    </row>
    <row r="178" spans="1:5" ht="38.25" customHeight="1">
      <c r="A178" s="22">
        <v>43640</v>
      </c>
      <c r="B178" s="23" t="s">
        <v>409</v>
      </c>
      <c r="C178" s="24" t="s">
        <v>410</v>
      </c>
      <c r="D178" s="13" t="s">
        <v>412</v>
      </c>
      <c r="E178" s="25">
        <v>293.02999999999997</v>
      </c>
    </row>
    <row r="179" spans="1:5" ht="38.25" customHeight="1">
      <c r="A179" s="22">
        <v>43641</v>
      </c>
      <c r="B179" s="23" t="s">
        <v>413</v>
      </c>
      <c r="C179" s="24" t="s">
        <v>414</v>
      </c>
      <c r="D179" s="13" t="s">
        <v>415</v>
      </c>
      <c r="E179" s="25">
        <v>48</v>
      </c>
    </row>
    <row r="180" spans="1:5" ht="38.25" customHeight="1">
      <c r="A180" s="22">
        <v>43641</v>
      </c>
      <c r="B180" s="23" t="s">
        <v>416</v>
      </c>
      <c r="C180" s="24" t="s">
        <v>417</v>
      </c>
      <c r="D180" s="13" t="s">
        <v>418</v>
      </c>
      <c r="E180" s="25">
        <v>160</v>
      </c>
    </row>
    <row r="181" spans="1:5" ht="38.25" customHeight="1">
      <c r="A181" s="22">
        <v>43641</v>
      </c>
      <c r="B181" s="23" t="s">
        <v>299</v>
      </c>
      <c r="C181" s="24" t="s">
        <v>300</v>
      </c>
      <c r="D181" s="13" t="s">
        <v>419</v>
      </c>
      <c r="E181" s="25">
        <v>250</v>
      </c>
    </row>
    <row r="182" spans="1:5" ht="38.25" customHeight="1">
      <c r="A182" s="22">
        <v>43635</v>
      </c>
      <c r="B182" s="23" t="s">
        <v>420</v>
      </c>
      <c r="C182" s="24" t="s">
        <v>421</v>
      </c>
      <c r="D182" s="13" t="s">
        <v>422</v>
      </c>
      <c r="E182" s="25">
        <v>782.24</v>
      </c>
    </row>
    <row r="183" spans="1:5" ht="38.25" customHeight="1">
      <c r="A183" s="22">
        <v>43635</v>
      </c>
      <c r="B183" s="23" t="s">
        <v>420</v>
      </c>
      <c r="C183" s="24" t="s">
        <v>421</v>
      </c>
      <c r="D183" s="13" t="s">
        <v>423</v>
      </c>
      <c r="E183" s="25">
        <v>97.78</v>
      </c>
    </row>
    <row r="184" spans="1:5" ht="38.25" customHeight="1">
      <c r="A184" s="22">
        <v>43640</v>
      </c>
      <c r="B184" s="23" t="s">
        <v>424</v>
      </c>
      <c r="C184" s="24" t="s">
        <v>1220</v>
      </c>
      <c r="D184" s="13" t="s">
        <v>425</v>
      </c>
      <c r="E184" s="25">
        <v>19.98</v>
      </c>
    </row>
    <row r="185" spans="1:5" ht="38.25" customHeight="1">
      <c r="A185" s="22">
        <v>43629</v>
      </c>
      <c r="B185" s="23" t="s">
        <v>426</v>
      </c>
      <c r="C185" s="24" t="s">
        <v>427</v>
      </c>
      <c r="D185" s="13" t="s">
        <v>428</v>
      </c>
      <c r="E185" s="25">
        <v>120</v>
      </c>
    </row>
    <row r="186" spans="1:5" ht="38.25" customHeight="1">
      <c r="A186" s="22">
        <v>43642</v>
      </c>
      <c r="B186" s="23" t="s">
        <v>429</v>
      </c>
      <c r="C186" s="24" t="s">
        <v>430</v>
      </c>
      <c r="D186" s="13" t="s">
        <v>431</v>
      </c>
      <c r="E186" s="25">
        <v>300</v>
      </c>
    </row>
    <row r="187" spans="1:5" ht="38.25" customHeight="1">
      <c r="A187" s="22">
        <v>43635</v>
      </c>
      <c r="B187" s="23" t="s">
        <v>432</v>
      </c>
      <c r="C187" s="24" t="s">
        <v>433</v>
      </c>
      <c r="D187" s="13" t="s">
        <v>434</v>
      </c>
      <c r="E187" s="25">
        <v>350</v>
      </c>
    </row>
    <row r="188" spans="1:5" ht="38.25" customHeight="1">
      <c r="A188" s="22">
        <v>43642</v>
      </c>
      <c r="B188" s="23" t="s">
        <v>320</v>
      </c>
      <c r="C188" s="24" t="s">
        <v>195</v>
      </c>
      <c r="D188" s="13" t="s">
        <v>435</v>
      </c>
      <c r="E188" s="25">
        <v>170</v>
      </c>
    </row>
    <row r="189" spans="1:5" ht="38.25" customHeight="1">
      <c r="A189" s="22">
        <v>43642</v>
      </c>
      <c r="B189" s="23" t="s">
        <v>436</v>
      </c>
      <c r="C189" s="24" t="s">
        <v>437</v>
      </c>
      <c r="D189" s="13" t="s">
        <v>438</v>
      </c>
      <c r="E189" s="25">
        <v>160</v>
      </c>
    </row>
    <row r="190" spans="1:5" ht="38.25" customHeight="1">
      <c r="A190" s="22">
        <v>43642</v>
      </c>
      <c r="B190" s="23" t="s">
        <v>439</v>
      </c>
      <c r="C190" s="24" t="s">
        <v>440</v>
      </c>
      <c r="D190" s="13" t="s">
        <v>441</v>
      </c>
      <c r="E190" s="25">
        <v>186</v>
      </c>
    </row>
    <row r="191" spans="1:5" ht="38.25" customHeight="1">
      <c r="A191" s="22">
        <v>43644</v>
      </c>
      <c r="B191" s="23" t="s">
        <v>442</v>
      </c>
      <c r="C191" s="24" t="s">
        <v>443</v>
      </c>
      <c r="D191" s="13" t="s">
        <v>444</v>
      </c>
      <c r="E191" s="25">
        <v>1020</v>
      </c>
    </row>
    <row r="192" spans="1:5" ht="38.25" customHeight="1">
      <c r="A192" s="22">
        <v>43647</v>
      </c>
      <c r="B192" s="23" t="s">
        <v>445</v>
      </c>
      <c r="C192" s="24" t="s">
        <v>446</v>
      </c>
      <c r="D192" s="13" t="s">
        <v>447</v>
      </c>
      <c r="E192" s="25">
        <v>869.35</v>
      </c>
    </row>
    <row r="193" spans="1:5" ht="30.75" customHeight="1">
      <c r="A193" s="57" t="s">
        <v>910</v>
      </c>
      <c r="B193" s="58"/>
      <c r="C193" s="59"/>
      <c r="D193" s="11" t="s">
        <v>148</v>
      </c>
      <c r="E193" s="21">
        <f>SUM(E78:E192)</f>
        <v>23586.62999999999</v>
      </c>
    </row>
    <row r="194" spans="1:5" ht="38.25" customHeight="1">
      <c r="A194" s="4" t="s">
        <v>1232</v>
      </c>
      <c r="B194" s="56" t="s">
        <v>1223</v>
      </c>
      <c r="C194" s="56" t="s">
        <v>1229</v>
      </c>
      <c r="D194" s="66" t="s">
        <v>605</v>
      </c>
      <c r="E194" s="66"/>
    </row>
    <row r="195" spans="1:5" ht="38.25" customHeight="1">
      <c r="A195" s="15" t="s">
        <v>2</v>
      </c>
      <c r="B195" s="69" t="s">
        <v>3</v>
      </c>
      <c r="C195" s="69"/>
      <c r="D195" s="7" t="s">
        <v>4</v>
      </c>
      <c r="E195" s="8" t="s">
        <v>5</v>
      </c>
    </row>
    <row r="196" spans="1:5" ht="31.5" customHeight="1">
      <c r="A196" s="9" t="s">
        <v>6</v>
      </c>
      <c r="B196" s="10" t="s">
        <v>7</v>
      </c>
      <c r="C196" s="11" t="s">
        <v>8</v>
      </c>
      <c r="D196" s="10" t="s">
        <v>9</v>
      </c>
      <c r="E196" s="12" t="s">
        <v>10</v>
      </c>
    </row>
    <row r="197" spans="1:5" ht="37.5" customHeight="1">
      <c r="A197" s="76">
        <v>43648</v>
      </c>
      <c r="B197" s="24" t="s">
        <v>1224</v>
      </c>
      <c r="C197" s="24" t="s">
        <v>1225</v>
      </c>
      <c r="D197" s="13" t="s">
        <v>1226</v>
      </c>
      <c r="E197" s="73">
        <v>7.5</v>
      </c>
    </row>
    <row r="198" spans="1:5" ht="45" customHeight="1">
      <c r="A198" s="76">
        <v>43648</v>
      </c>
      <c r="B198" s="24" t="s">
        <v>1230</v>
      </c>
      <c r="C198" s="24" t="s">
        <v>1227</v>
      </c>
      <c r="D198" s="74" t="s">
        <v>1228</v>
      </c>
      <c r="E198" s="75">
        <v>699</v>
      </c>
    </row>
    <row r="199" spans="1:5" ht="28.5" customHeight="1">
      <c r="A199" s="77" t="s">
        <v>1231</v>
      </c>
      <c r="B199" s="78"/>
      <c r="C199" s="78"/>
      <c r="D199" s="11" t="s">
        <v>148</v>
      </c>
      <c r="E199" s="79">
        <f>SUM(E197:E198)</f>
        <v>706.5</v>
      </c>
    </row>
    <row r="200" spans="1:5" ht="32.25" customHeight="1">
      <c r="A200" s="5" t="s">
        <v>38</v>
      </c>
      <c r="B200" s="5" t="s">
        <v>39</v>
      </c>
      <c r="C200" s="5" t="s">
        <v>448</v>
      </c>
      <c r="D200" s="66" t="s">
        <v>41</v>
      </c>
      <c r="E200" s="66"/>
    </row>
    <row r="201" spans="1:5" ht="38.25" customHeight="1">
      <c r="A201" s="15" t="s">
        <v>2</v>
      </c>
      <c r="B201" s="67" t="s">
        <v>3</v>
      </c>
      <c r="C201" s="68"/>
      <c r="D201" s="7" t="s">
        <v>4</v>
      </c>
      <c r="E201" s="8" t="s">
        <v>5</v>
      </c>
    </row>
    <row r="202" spans="1:5" ht="38.25" customHeight="1">
      <c r="A202" s="9" t="s">
        <v>6</v>
      </c>
      <c r="B202" s="10" t="s">
        <v>7</v>
      </c>
      <c r="C202" s="11" t="s">
        <v>8</v>
      </c>
      <c r="D202" s="10" t="s">
        <v>9</v>
      </c>
      <c r="E202" s="12" t="s">
        <v>10</v>
      </c>
    </row>
    <row r="203" spans="1:5" ht="38.25" customHeight="1">
      <c r="A203" s="16">
        <v>43634</v>
      </c>
      <c r="B203" s="17" t="s">
        <v>81</v>
      </c>
      <c r="C203" s="18" t="s">
        <v>449</v>
      </c>
      <c r="D203" s="19" t="s">
        <v>116</v>
      </c>
      <c r="E203" s="20">
        <v>23</v>
      </c>
    </row>
    <row r="204" spans="1:5" ht="38.25" customHeight="1">
      <c r="A204" s="16">
        <v>43637</v>
      </c>
      <c r="B204" s="17" t="s">
        <v>90</v>
      </c>
      <c r="C204" s="18" t="s">
        <v>91</v>
      </c>
      <c r="D204" s="19" t="s">
        <v>116</v>
      </c>
      <c r="E204" s="20">
        <v>24.3</v>
      </c>
    </row>
    <row r="205" spans="1:5" ht="38.25" customHeight="1">
      <c r="A205" s="16">
        <v>43639</v>
      </c>
      <c r="B205" s="17" t="s">
        <v>450</v>
      </c>
      <c r="C205" s="18" t="s">
        <v>451</v>
      </c>
      <c r="D205" s="19" t="s">
        <v>452</v>
      </c>
      <c r="E205" s="20">
        <v>12.5</v>
      </c>
    </row>
    <row r="206" spans="1:5" ht="38.25" customHeight="1">
      <c r="A206" s="16">
        <v>43640</v>
      </c>
      <c r="B206" s="17" t="s">
        <v>453</v>
      </c>
      <c r="C206" s="18" t="s">
        <v>454</v>
      </c>
      <c r="D206" s="19" t="s">
        <v>455</v>
      </c>
      <c r="E206" s="20">
        <v>127.16</v>
      </c>
    </row>
    <row r="207" spans="1:5" ht="38.25" customHeight="1">
      <c r="A207" s="16">
        <v>43641</v>
      </c>
      <c r="B207" s="17" t="s">
        <v>456</v>
      </c>
      <c r="C207" s="18" t="s">
        <v>457</v>
      </c>
      <c r="D207" s="19" t="s">
        <v>455</v>
      </c>
      <c r="E207" s="20">
        <v>83.4</v>
      </c>
    </row>
    <row r="208" spans="1:5" ht="38.25" customHeight="1">
      <c r="A208" s="16">
        <v>43643</v>
      </c>
      <c r="B208" s="17" t="s">
        <v>81</v>
      </c>
      <c r="C208" s="18" t="s">
        <v>449</v>
      </c>
      <c r="D208" s="19" t="s">
        <v>116</v>
      </c>
      <c r="E208" s="20">
        <v>23</v>
      </c>
    </row>
    <row r="209" spans="1:5" ht="38.25" customHeight="1">
      <c r="A209" s="16">
        <v>43643</v>
      </c>
      <c r="B209" s="17" t="s">
        <v>90</v>
      </c>
      <c r="C209" s="18" t="s">
        <v>91</v>
      </c>
      <c r="D209" s="19" t="s">
        <v>116</v>
      </c>
      <c r="E209" s="20">
        <v>24.3</v>
      </c>
    </row>
    <row r="210" spans="1:5" ht="38.25" customHeight="1">
      <c r="A210" s="16">
        <v>43644</v>
      </c>
      <c r="B210" s="17" t="s">
        <v>131</v>
      </c>
      <c r="C210" s="18" t="s">
        <v>132</v>
      </c>
      <c r="D210" s="19" t="s">
        <v>458</v>
      </c>
      <c r="E210" s="20">
        <v>114.55</v>
      </c>
    </row>
    <row r="211" spans="1:5" ht="38.25" customHeight="1">
      <c r="A211" s="16">
        <v>43644</v>
      </c>
      <c r="B211" s="17" t="s">
        <v>131</v>
      </c>
      <c r="C211" s="18" t="s">
        <v>132</v>
      </c>
      <c r="D211" s="19" t="s">
        <v>459</v>
      </c>
      <c r="E211" s="20">
        <v>89.85</v>
      </c>
    </row>
    <row r="212" spans="1:5" ht="38.25" customHeight="1">
      <c r="A212" s="16">
        <v>43644</v>
      </c>
      <c r="B212" s="17" t="s">
        <v>460</v>
      </c>
      <c r="C212" s="18" t="s">
        <v>461</v>
      </c>
      <c r="D212" s="19" t="s">
        <v>462</v>
      </c>
      <c r="E212" s="20">
        <v>15</v>
      </c>
    </row>
    <row r="213" spans="1:5" ht="38.25" customHeight="1">
      <c r="A213" s="16">
        <v>43645</v>
      </c>
      <c r="B213" s="17" t="s">
        <v>463</v>
      </c>
      <c r="C213" s="18" t="s">
        <v>115</v>
      </c>
      <c r="D213" s="19" t="s">
        <v>116</v>
      </c>
      <c r="E213" s="20">
        <v>9.7100000000000009</v>
      </c>
    </row>
    <row r="214" spans="1:5" ht="38.25" customHeight="1">
      <c r="A214" s="16">
        <v>43646</v>
      </c>
      <c r="B214" s="17" t="s">
        <v>464</v>
      </c>
      <c r="C214" s="18" t="s">
        <v>465</v>
      </c>
      <c r="D214" s="19" t="s">
        <v>466</v>
      </c>
      <c r="E214" s="20">
        <v>129.85</v>
      </c>
    </row>
    <row r="215" spans="1:5" ht="38.25" customHeight="1">
      <c r="A215" s="16">
        <v>43646</v>
      </c>
      <c r="B215" s="17" t="s">
        <v>464</v>
      </c>
      <c r="C215" s="18" t="s">
        <v>465</v>
      </c>
      <c r="D215" s="19" t="s">
        <v>467</v>
      </c>
      <c r="E215" s="20">
        <v>106.4</v>
      </c>
    </row>
    <row r="216" spans="1:5" ht="38.25" customHeight="1">
      <c r="A216" s="16">
        <v>43646</v>
      </c>
      <c r="B216" s="17" t="s">
        <v>468</v>
      </c>
      <c r="C216" s="18" t="s">
        <v>469</v>
      </c>
      <c r="D216" s="19" t="s">
        <v>470</v>
      </c>
      <c r="E216" s="20">
        <v>198.7</v>
      </c>
    </row>
    <row r="217" spans="1:5" ht="38.25" customHeight="1">
      <c r="A217" s="16">
        <v>43647</v>
      </c>
      <c r="B217" s="17" t="s">
        <v>471</v>
      </c>
      <c r="C217" s="18" t="s">
        <v>472</v>
      </c>
      <c r="D217" s="19" t="s">
        <v>473</v>
      </c>
      <c r="E217" s="20">
        <v>105.8</v>
      </c>
    </row>
    <row r="218" spans="1:5" ht="38.25" customHeight="1">
      <c r="A218" s="16">
        <v>43647</v>
      </c>
      <c r="B218" s="17" t="s">
        <v>468</v>
      </c>
      <c r="C218" s="18" t="s">
        <v>469</v>
      </c>
      <c r="D218" s="19" t="s">
        <v>474</v>
      </c>
      <c r="E218" s="20">
        <v>129.75</v>
      </c>
    </row>
    <row r="219" spans="1:5" ht="38.25" customHeight="1">
      <c r="A219" s="16">
        <v>43650</v>
      </c>
      <c r="B219" s="17" t="s">
        <v>475</v>
      </c>
      <c r="C219" s="18" t="s">
        <v>476</v>
      </c>
      <c r="D219" s="19" t="s">
        <v>477</v>
      </c>
      <c r="E219" s="20">
        <v>144.97999999999999</v>
      </c>
    </row>
    <row r="220" spans="1:5" ht="38.25" customHeight="1">
      <c r="A220" s="16">
        <v>43650</v>
      </c>
      <c r="B220" s="17" t="s">
        <v>478</v>
      </c>
      <c r="C220" s="18" t="s">
        <v>479</v>
      </c>
      <c r="D220" s="19" t="s">
        <v>480</v>
      </c>
      <c r="E220" s="20">
        <v>226.9</v>
      </c>
    </row>
    <row r="221" spans="1:5" ht="51.75" customHeight="1">
      <c r="A221" s="16">
        <v>43651</v>
      </c>
      <c r="B221" s="17" t="s">
        <v>481</v>
      </c>
      <c r="C221" s="18" t="s">
        <v>482</v>
      </c>
      <c r="D221" s="19" t="s">
        <v>483</v>
      </c>
      <c r="E221" s="20">
        <v>24.25</v>
      </c>
    </row>
    <row r="222" spans="1:5" ht="54.75" customHeight="1">
      <c r="A222" s="16">
        <v>43654</v>
      </c>
      <c r="B222" s="17" t="s">
        <v>484</v>
      </c>
      <c r="C222" s="18" t="s">
        <v>485</v>
      </c>
      <c r="D222" s="19" t="s">
        <v>486</v>
      </c>
      <c r="E222" s="20">
        <v>50</v>
      </c>
    </row>
    <row r="223" spans="1:5" ht="57" customHeight="1">
      <c r="A223" s="16">
        <v>43654</v>
      </c>
      <c r="B223" s="17" t="s">
        <v>463</v>
      </c>
      <c r="C223" s="18" t="s">
        <v>115</v>
      </c>
      <c r="D223" s="19" t="s">
        <v>116</v>
      </c>
      <c r="E223" s="20">
        <v>8.86</v>
      </c>
    </row>
    <row r="224" spans="1:5" ht="38.25" customHeight="1">
      <c r="A224" s="16">
        <v>43654</v>
      </c>
      <c r="B224" s="17" t="s">
        <v>487</v>
      </c>
      <c r="C224" s="18" t="s">
        <v>112</v>
      </c>
      <c r="D224" s="19" t="s">
        <v>488</v>
      </c>
      <c r="E224" s="20">
        <v>12</v>
      </c>
    </row>
    <row r="225" spans="1:5" ht="47.25" customHeight="1">
      <c r="A225" s="16">
        <v>43654</v>
      </c>
      <c r="B225" s="17" t="s">
        <v>489</v>
      </c>
      <c r="C225" s="18" t="s">
        <v>490</v>
      </c>
      <c r="D225" s="19" t="s">
        <v>491</v>
      </c>
      <c r="E225" s="20">
        <v>10</v>
      </c>
    </row>
    <row r="226" spans="1:5" ht="38.25" customHeight="1">
      <c r="A226" s="16">
        <v>43657</v>
      </c>
      <c r="B226" s="17" t="s">
        <v>492</v>
      </c>
      <c r="C226" s="18" t="s">
        <v>85</v>
      </c>
      <c r="D226" s="19" t="s">
        <v>493</v>
      </c>
      <c r="E226" s="20">
        <v>63</v>
      </c>
    </row>
    <row r="227" spans="1:5" ht="38.25" customHeight="1">
      <c r="A227" s="16">
        <v>43657</v>
      </c>
      <c r="B227" s="17" t="s">
        <v>494</v>
      </c>
      <c r="C227" s="18" t="s">
        <v>495</v>
      </c>
      <c r="D227" s="19" t="s">
        <v>496</v>
      </c>
      <c r="E227" s="20">
        <v>137.49</v>
      </c>
    </row>
    <row r="228" spans="1:5" ht="38.25" customHeight="1">
      <c r="A228" s="16">
        <v>43657</v>
      </c>
      <c r="B228" s="17" t="s">
        <v>475</v>
      </c>
      <c r="C228" s="18" t="s">
        <v>476</v>
      </c>
      <c r="D228" s="19" t="s">
        <v>497</v>
      </c>
      <c r="E228" s="20">
        <v>98.97</v>
      </c>
    </row>
    <row r="229" spans="1:5" ht="38.25" customHeight="1">
      <c r="A229" s="16">
        <v>43658</v>
      </c>
      <c r="B229" s="17" t="s">
        <v>498</v>
      </c>
      <c r="C229" s="18" t="s">
        <v>61</v>
      </c>
      <c r="D229" s="19" t="s">
        <v>499</v>
      </c>
      <c r="E229" s="20">
        <v>280</v>
      </c>
    </row>
    <row r="230" spans="1:5" ht="38.25" customHeight="1">
      <c r="A230" s="57" t="s">
        <v>147</v>
      </c>
      <c r="B230" s="58"/>
      <c r="C230" s="59"/>
      <c r="D230" s="11" t="s">
        <v>148</v>
      </c>
      <c r="E230" s="21">
        <v>2273.7199999999998</v>
      </c>
    </row>
    <row r="231" spans="1:5" ht="38.25" customHeight="1">
      <c r="A231" s="4" t="s">
        <v>1217</v>
      </c>
      <c r="B231" s="6" t="s">
        <v>1218</v>
      </c>
      <c r="C231" s="6" t="s">
        <v>1219</v>
      </c>
      <c r="D231" s="66" t="s">
        <v>41</v>
      </c>
      <c r="E231" s="66"/>
    </row>
    <row r="232" spans="1:5" ht="38.25" customHeight="1">
      <c r="A232" s="15" t="s">
        <v>2</v>
      </c>
      <c r="B232" s="67" t="s">
        <v>3</v>
      </c>
      <c r="C232" s="68"/>
      <c r="D232" s="7" t="s">
        <v>4</v>
      </c>
      <c r="E232" s="8" t="s">
        <v>5</v>
      </c>
    </row>
    <row r="233" spans="1:5" ht="38.25" customHeight="1">
      <c r="A233" s="9" t="s">
        <v>6</v>
      </c>
      <c r="B233" s="10" t="s">
        <v>7</v>
      </c>
      <c r="C233" s="11" t="s">
        <v>8</v>
      </c>
      <c r="D233" s="10" t="s">
        <v>9</v>
      </c>
      <c r="E233" s="12" t="s">
        <v>10</v>
      </c>
    </row>
    <row r="234" spans="1:5" ht="38.25" customHeight="1">
      <c r="A234" s="22">
        <v>43633</v>
      </c>
      <c r="B234" s="23" t="s">
        <v>983</v>
      </c>
      <c r="C234" s="49" t="s">
        <v>984</v>
      </c>
      <c r="D234" s="25" t="s">
        <v>985</v>
      </c>
      <c r="E234" s="25">
        <v>80</v>
      </c>
    </row>
    <row r="235" spans="1:5" ht="38.25" customHeight="1">
      <c r="A235" s="22">
        <v>43633</v>
      </c>
      <c r="B235" s="23" t="s">
        <v>992</v>
      </c>
      <c r="C235" s="49" t="s">
        <v>993</v>
      </c>
      <c r="D235" s="25" t="s">
        <v>994</v>
      </c>
      <c r="E235" s="25">
        <v>330</v>
      </c>
    </row>
    <row r="236" spans="1:5" ht="38.25" customHeight="1">
      <c r="A236" s="22">
        <v>43640</v>
      </c>
      <c r="B236" s="23" t="s">
        <v>929</v>
      </c>
      <c r="C236" s="49" t="s">
        <v>930</v>
      </c>
      <c r="D236" s="45" t="s">
        <v>1105</v>
      </c>
      <c r="E236" s="25">
        <v>320</v>
      </c>
    </row>
    <row r="237" spans="1:5" ht="38.25" customHeight="1">
      <c r="A237" s="22">
        <v>43641</v>
      </c>
      <c r="B237" s="23" t="s">
        <v>917</v>
      </c>
      <c r="C237" s="49" t="s">
        <v>918</v>
      </c>
      <c r="D237" s="45" t="s">
        <v>919</v>
      </c>
      <c r="E237" s="25">
        <v>293.02999999999997</v>
      </c>
    </row>
    <row r="238" spans="1:5" ht="38.25" customHeight="1">
      <c r="A238" s="22">
        <v>43641</v>
      </c>
      <c r="B238" s="23" t="s">
        <v>929</v>
      </c>
      <c r="C238" s="23" t="s">
        <v>930</v>
      </c>
      <c r="D238" s="45" t="s">
        <v>931</v>
      </c>
      <c r="E238" s="25">
        <v>300</v>
      </c>
    </row>
    <row r="239" spans="1:5" ht="38.25" customHeight="1">
      <c r="A239" s="22">
        <v>43641</v>
      </c>
      <c r="B239" s="23" t="s">
        <v>947</v>
      </c>
      <c r="C239" s="49" t="s">
        <v>948</v>
      </c>
      <c r="D239" s="45" t="s">
        <v>949</v>
      </c>
      <c r="E239" s="25">
        <v>34.299999999999997</v>
      </c>
    </row>
    <row r="240" spans="1:5" ht="38.25" customHeight="1">
      <c r="A240" s="22">
        <v>43642</v>
      </c>
      <c r="B240" s="23" t="s">
        <v>924</v>
      </c>
      <c r="C240" s="49" t="s">
        <v>212</v>
      </c>
      <c r="D240" s="45" t="s">
        <v>925</v>
      </c>
      <c r="E240" s="25">
        <v>739.8</v>
      </c>
    </row>
    <row r="241" spans="1:5" ht="38.25" customHeight="1">
      <c r="A241" s="22">
        <v>43642</v>
      </c>
      <c r="B241" s="23" t="s">
        <v>926</v>
      </c>
      <c r="C241" s="49" t="s">
        <v>927</v>
      </c>
      <c r="D241" s="45" t="s">
        <v>928</v>
      </c>
      <c r="E241" s="25">
        <v>115</v>
      </c>
    </row>
    <row r="242" spans="1:5" ht="38.25" customHeight="1">
      <c r="A242" s="22">
        <v>43642</v>
      </c>
      <c r="B242" s="23" t="s">
        <v>944</v>
      </c>
      <c r="C242" s="49" t="s">
        <v>945</v>
      </c>
      <c r="D242" s="45" t="s">
        <v>946</v>
      </c>
      <c r="E242" s="25">
        <v>12.9</v>
      </c>
    </row>
    <row r="243" spans="1:5" ht="38.25" customHeight="1">
      <c r="A243" s="22">
        <v>43642</v>
      </c>
      <c r="B243" s="23" t="s">
        <v>953</v>
      </c>
      <c r="C243" s="49" t="s">
        <v>954</v>
      </c>
      <c r="D243" s="45" t="s">
        <v>955</v>
      </c>
      <c r="E243" s="25">
        <v>170</v>
      </c>
    </row>
    <row r="244" spans="1:5" ht="38.25" customHeight="1">
      <c r="A244" s="22">
        <v>43642</v>
      </c>
      <c r="B244" s="17" t="s">
        <v>1127</v>
      </c>
      <c r="C244" s="18" t="s">
        <v>1128</v>
      </c>
      <c r="D244" s="19" t="s">
        <v>1129</v>
      </c>
      <c r="E244" s="48">
        <v>70.010000000000005</v>
      </c>
    </row>
    <row r="245" spans="1:5" ht="38.25" customHeight="1">
      <c r="A245" s="22">
        <v>43642</v>
      </c>
      <c r="B245" s="23" t="s">
        <v>1156</v>
      </c>
      <c r="C245" s="49" t="s">
        <v>1157</v>
      </c>
      <c r="D245" s="45" t="s">
        <v>1158</v>
      </c>
      <c r="E245" s="25">
        <v>1040</v>
      </c>
    </row>
    <row r="246" spans="1:5" ht="38.25" customHeight="1">
      <c r="A246" s="22">
        <v>43643</v>
      </c>
      <c r="B246" s="23" t="s">
        <v>920</v>
      </c>
      <c r="C246" s="49" t="s">
        <v>324</v>
      </c>
      <c r="D246" s="45" t="s">
        <v>921</v>
      </c>
      <c r="E246" s="25">
        <v>85.96</v>
      </c>
    </row>
    <row r="247" spans="1:5" ht="38.25" customHeight="1">
      <c r="A247" s="22">
        <v>43643</v>
      </c>
      <c r="B247" s="23" t="s">
        <v>728</v>
      </c>
      <c r="C247" s="49" t="s">
        <v>286</v>
      </c>
      <c r="D247" s="45" t="s">
        <v>922</v>
      </c>
      <c r="E247" s="25">
        <v>94.76</v>
      </c>
    </row>
    <row r="248" spans="1:5" ht="38.25" customHeight="1">
      <c r="A248" s="22">
        <v>43643</v>
      </c>
      <c r="B248" s="23" t="s">
        <v>728</v>
      </c>
      <c r="C248" s="49" t="s">
        <v>286</v>
      </c>
      <c r="D248" s="45" t="s">
        <v>923</v>
      </c>
      <c r="E248" s="25">
        <v>94.76</v>
      </c>
    </row>
    <row r="249" spans="1:5" ht="38.25" customHeight="1">
      <c r="A249" s="22">
        <v>43643</v>
      </c>
      <c r="B249" s="23" t="s">
        <v>932</v>
      </c>
      <c r="C249" s="49" t="s">
        <v>933</v>
      </c>
      <c r="D249" s="45" t="s">
        <v>934</v>
      </c>
      <c r="E249" s="25">
        <v>180</v>
      </c>
    </row>
    <row r="250" spans="1:5" ht="38.25" customHeight="1">
      <c r="A250" s="22">
        <v>43643</v>
      </c>
      <c r="B250" s="23" t="s">
        <v>935</v>
      </c>
      <c r="C250" s="49" t="s">
        <v>936</v>
      </c>
      <c r="D250" s="45" t="s">
        <v>937</v>
      </c>
      <c r="E250" s="25">
        <v>66</v>
      </c>
    </row>
    <row r="251" spans="1:5" ht="38.25" customHeight="1">
      <c r="A251" s="22">
        <v>43643</v>
      </c>
      <c r="B251" s="23" t="s">
        <v>938</v>
      </c>
      <c r="C251" s="49" t="s">
        <v>939</v>
      </c>
      <c r="D251" s="45" t="s">
        <v>940</v>
      </c>
      <c r="E251" s="25">
        <v>123</v>
      </c>
    </row>
    <row r="252" spans="1:5" ht="38.25" customHeight="1">
      <c r="A252" s="22">
        <v>43643</v>
      </c>
      <c r="B252" s="23" t="s">
        <v>941</v>
      </c>
      <c r="C252" s="49" t="s">
        <v>942</v>
      </c>
      <c r="D252" s="45" t="s">
        <v>943</v>
      </c>
      <c r="E252" s="25">
        <v>109</v>
      </c>
    </row>
    <row r="253" spans="1:5" ht="38.25" customHeight="1">
      <c r="A253" s="22">
        <v>43643</v>
      </c>
      <c r="B253" s="23" t="s">
        <v>950</v>
      </c>
      <c r="C253" s="49" t="s">
        <v>951</v>
      </c>
      <c r="D253" s="45" t="s">
        <v>952</v>
      </c>
      <c r="E253" s="25">
        <v>11.9</v>
      </c>
    </row>
    <row r="254" spans="1:5" ht="38.25" customHeight="1">
      <c r="A254" s="22">
        <v>43643</v>
      </c>
      <c r="B254" s="23" t="s">
        <v>959</v>
      </c>
      <c r="C254" s="49" t="s">
        <v>960</v>
      </c>
      <c r="D254" s="45" t="s">
        <v>961</v>
      </c>
      <c r="E254" s="25">
        <v>120</v>
      </c>
    </row>
    <row r="255" spans="1:5" ht="38.25" customHeight="1">
      <c r="A255" s="22">
        <v>43643</v>
      </c>
      <c r="B255" s="23" t="s">
        <v>1001</v>
      </c>
      <c r="C255" s="49" t="s">
        <v>1002</v>
      </c>
      <c r="D255" s="25" t="s">
        <v>1003</v>
      </c>
      <c r="E255" s="25">
        <v>90</v>
      </c>
    </row>
    <row r="256" spans="1:5" ht="38.25" customHeight="1">
      <c r="A256" s="22">
        <v>43644</v>
      </c>
      <c r="B256" s="23" t="s">
        <v>956</v>
      </c>
      <c r="C256" s="49" t="s">
        <v>957</v>
      </c>
      <c r="D256" s="45" t="s">
        <v>958</v>
      </c>
      <c r="E256" s="25">
        <v>12</v>
      </c>
    </row>
    <row r="257" spans="1:5" ht="38.25" customHeight="1">
      <c r="A257" s="22">
        <v>43644</v>
      </c>
      <c r="B257" s="23" t="s">
        <v>962</v>
      </c>
      <c r="C257" s="49" t="s">
        <v>963</v>
      </c>
      <c r="D257" s="46" t="s">
        <v>964</v>
      </c>
      <c r="E257" s="25">
        <v>195.36</v>
      </c>
    </row>
    <row r="258" spans="1:5" ht="38.25" customHeight="1">
      <c r="A258" s="22">
        <v>43644</v>
      </c>
      <c r="B258" s="23" t="s">
        <v>969</v>
      </c>
      <c r="C258" s="49" t="s">
        <v>970</v>
      </c>
      <c r="D258" s="25" t="s">
        <v>971</v>
      </c>
      <c r="E258" s="25">
        <v>293.02999999999997</v>
      </c>
    </row>
    <row r="259" spans="1:5" ht="38.25" customHeight="1">
      <c r="A259" s="22">
        <v>43644</v>
      </c>
      <c r="B259" s="23" t="s">
        <v>989</v>
      </c>
      <c r="C259" s="49" t="s">
        <v>990</v>
      </c>
      <c r="D259" s="25" t="s">
        <v>991</v>
      </c>
      <c r="E259" s="25">
        <v>452</v>
      </c>
    </row>
    <row r="260" spans="1:5" ht="38.25" customHeight="1">
      <c r="A260" s="22">
        <v>43644</v>
      </c>
      <c r="B260" s="23" t="s">
        <v>1047</v>
      </c>
      <c r="C260" s="49" t="s">
        <v>1048</v>
      </c>
      <c r="D260" s="25" t="s">
        <v>1049</v>
      </c>
      <c r="E260" s="25">
        <v>39</v>
      </c>
    </row>
    <row r="261" spans="1:5" ht="38.25" customHeight="1">
      <c r="A261" s="22">
        <v>43644</v>
      </c>
      <c r="B261" s="23" t="s">
        <v>1055</v>
      </c>
      <c r="C261" s="49" t="s">
        <v>1056</v>
      </c>
      <c r="D261" s="25" t="s">
        <v>1057</v>
      </c>
      <c r="E261" s="25">
        <v>75</v>
      </c>
    </row>
    <row r="262" spans="1:5" ht="38.25" customHeight="1">
      <c r="A262" s="22">
        <v>43644</v>
      </c>
      <c r="B262" s="23" t="s">
        <v>1084</v>
      </c>
      <c r="C262" s="49" t="s">
        <v>1085</v>
      </c>
      <c r="D262" s="25" t="s">
        <v>1086</v>
      </c>
      <c r="E262" s="25">
        <v>70</v>
      </c>
    </row>
    <row r="263" spans="1:5" ht="38.25" customHeight="1">
      <c r="A263" s="22">
        <v>43647</v>
      </c>
      <c r="B263" s="23" t="s">
        <v>965</v>
      </c>
      <c r="C263" s="49" t="s">
        <v>966</v>
      </c>
      <c r="D263" s="46" t="s">
        <v>967</v>
      </c>
      <c r="E263" s="25">
        <v>115.7</v>
      </c>
    </row>
    <row r="264" spans="1:5" ht="38.25" customHeight="1">
      <c r="A264" s="22">
        <v>43647</v>
      </c>
      <c r="B264" s="23" t="s">
        <v>965</v>
      </c>
      <c r="C264" s="49" t="s">
        <v>966</v>
      </c>
      <c r="D264" s="46" t="s">
        <v>968</v>
      </c>
      <c r="E264" s="25">
        <v>14.3</v>
      </c>
    </row>
    <row r="265" spans="1:5" ht="38.25" customHeight="1">
      <c r="A265" s="22">
        <v>43647</v>
      </c>
      <c r="B265" s="23" t="s">
        <v>972</v>
      </c>
      <c r="C265" s="49" t="s">
        <v>973</v>
      </c>
      <c r="D265" s="25" t="s">
        <v>974</v>
      </c>
      <c r="E265" s="25">
        <v>130</v>
      </c>
    </row>
    <row r="266" spans="1:5" ht="38.25" customHeight="1">
      <c r="A266" s="22">
        <v>43647</v>
      </c>
      <c r="B266" s="23" t="s">
        <v>972</v>
      </c>
      <c r="C266" s="49" t="s">
        <v>973</v>
      </c>
      <c r="D266" s="25" t="s">
        <v>975</v>
      </c>
      <c r="E266" s="25">
        <v>16.059999999999999</v>
      </c>
    </row>
    <row r="267" spans="1:5" ht="38.25" customHeight="1">
      <c r="A267" s="22">
        <v>43647</v>
      </c>
      <c r="B267" s="23" t="s">
        <v>976</v>
      </c>
      <c r="C267" s="49" t="s">
        <v>704</v>
      </c>
      <c r="D267" s="25" t="s">
        <v>977</v>
      </c>
      <c r="E267" s="25">
        <v>100</v>
      </c>
    </row>
    <row r="268" spans="1:5" ht="38.25" customHeight="1">
      <c r="A268" s="22">
        <v>43647</v>
      </c>
      <c r="B268" s="23" t="s">
        <v>976</v>
      </c>
      <c r="C268" s="49" t="s">
        <v>704</v>
      </c>
      <c r="D268" s="25" t="s">
        <v>978</v>
      </c>
      <c r="E268" s="25">
        <v>12.35</v>
      </c>
    </row>
    <row r="269" spans="1:5" ht="38.25" customHeight="1">
      <c r="A269" s="22">
        <v>43647</v>
      </c>
      <c r="B269" s="23" t="s">
        <v>979</v>
      </c>
      <c r="C269" s="49" t="s">
        <v>980</v>
      </c>
      <c r="D269" s="25" t="s">
        <v>981</v>
      </c>
      <c r="E269" s="25">
        <v>675</v>
      </c>
    </row>
    <row r="270" spans="1:5" ht="38.25" customHeight="1">
      <c r="A270" s="22">
        <v>43647</v>
      </c>
      <c r="B270" s="23" t="s">
        <v>979</v>
      </c>
      <c r="C270" s="49" t="s">
        <v>980</v>
      </c>
      <c r="D270" s="25" t="s">
        <v>978</v>
      </c>
      <c r="E270" s="25">
        <v>83.43</v>
      </c>
    </row>
    <row r="271" spans="1:5" ht="30.75" customHeight="1">
      <c r="A271" s="22">
        <v>43647</v>
      </c>
      <c r="B271" s="23" t="s">
        <v>979</v>
      </c>
      <c r="C271" s="49" t="s">
        <v>980</v>
      </c>
      <c r="D271" s="25" t="s">
        <v>982</v>
      </c>
      <c r="E271" s="25">
        <v>60</v>
      </c>
    </row>
    <row r="272" spans="1:5" ht="38.25" customHeight="1">
      <c r="A272" s="22">
        <v>43647</v>
      </c>
      <c r="B272" s="23" t="s">
        <v>979</v>
      </c>
      <c r="C272" s="49" t="s">
        <v>980</v>
      </c>
      <c r="D272" s="25" t="s">
        <v>978</v>
      </c>
      <c r="E272" s="25">
        <v>7.42</v>
      </c>
    </row>
    <row r="273" spans="1:5" ht="38.25" customHeight="1">
      <c r="A273" s="22">
        <v>43647</v>
      </c>
      <c r="B273" s="23" t="s">
        <v>986</v>
      </c>
      <c r="C273" s="49" t="s">
        <v>987</v>
      </c>
      <c r="D273" s="25" t="s">
        <v>988</v>
      </c>
      <c r="E273" s="25">
        <v>120</v>
      </c>
    </row>
    <row r="274" spans="1:5" ht="38.25" customHeight="1">
      <c r="A274" s="22">
        <v>43647</v>
      </c>
      <c r="B274" s="23" t="s">
        <v>995</v>
      </c>
      <c r="C274" s="49" t="s">
        <v>996</v>
      </c>
      <c r="D274" s="25" t="s">
        <v>997</v>
      </c>
      <c r="E274" s="25">
        <v>180</v>
      </c>
    </row>
    <row r="275" spans="1:5" ht="38.25" customHeight="1">
      <c r="A275" s="22">
        <v>43647</v>
      </c>
      <c r="B275" s="52" t="s">
        <v>1004</v>
      </c>
      <c r="C275" s="54" t="s">
        <v>1005</v>
      </c>
      <c r="D275" s="46" t="s">
        <v>1006</v>
      </c>
      <c r="E275" s="25">
        <v>90.9</v>
      </c>
    </row>
    <row r="276" spans="1:5" ht="38.25" customHeight="1">
      <c r="A276" s="22">
        <v>43647</v>
      </c>
      <c r="B276" s="17" t="s">
        <v>1033</v>
      </c>
      <c r="C276" s="18" t="s">
        <v>1034</v>
      </c>
      <c r="D276" s="46" t="s">
        <v>1035</v>
      </c>
      <c r="E276" s="25">
        <v>58.79</v>
      </c>
    </row>
    <row r="277" spans="1:5" ht="38.25" customHeight="1">
      <c r="A277" s="22">
        <v>43648</v>
      </c>
      <c r="B277" s="23" t="s">
        <v>998</v>
      </c>
      <c r="C277" s="49" t="s">
        <v>999</v>
      </c>
      <c r="D277" s="25" t="s">
        <v>1000</v>
      </c>
      <c r="E277" s="25">
        <v>175</v>
      </c>
    </row>
    <row r="278" spans="1:5" ht="38.25" customHeight="1">
      <c r="A278" s="22">
        <v>43648</v>
      </c>
      <c r="B278" s="23" t="s">
        <v>1007</v>
      </c>
      <c r="C278" s="49" t="s">
        <v>1008</v>
      </c>
      <c r="D278" s="46" t="s">
        <v>1009</v>
      </c>
      <c r="E278" s="25">
        <v>195.36</v>
      </c>
    </row>
    <row r="279" spans="1:5" ht="38.25" customHeight="1">
      <c r="A279" s="22">
        <v>43648</v>
      </c>
      <c r="B279" s="23" t="s">
        <v>920</v>
      </c>
      <c r="C279" s="49" t="s">
        <v>324</v>
      </c>
      <c r="D279" s="45" t="s">
        <v>1010</v>
      </c>
      <c r="E279" s="25">
        <v>85.96</v>
      </c>
    </row>
    <row r="280" spans="1:5" ht="38.25" customHeight="1">
      <c r="A280" s="22">
        <v>43648</v>
      </c>
      <c r="B280" s="23" t="s">
        <v>728</v>
      </c>
      <c r="C280" s="49" t="s">
        <v>286</v>
      </c>
      <c r="D280" s="45" t="s">
        <v>1011</v>
      </c>
      <c r="E280" s="25">
        <v>94.76</v>
      </c>
    </row>
    <row r="281" spans="1:5" ht="38.25" customHeight="1">
      <c r="A281" s="22">
        <v>43648</v>
      </c>
      <c r="B281" s="23" t="s">
        <v>728</v>
      </c>
      <c r="C281" s="49" t="s">
        <v>286</v>
      </c>
      <c r="D281" s="45" t="s">
        <v>1012</v>
      </c>
      <c r="E281" s="25">
        <v>94.76</v>
      </c>
    </row>
    <row r="282" spans="1:5" ht="38.25" customHeight="1">
      <c r="A282" s="22">
        <v>43648</v>
      </c>
      <c r="B282" s="17" t="s">
        <v>1019</v>
      </c>
      <c r="C282" s="18" t="s">
        <v>238</v>
      </c>
      <c r="D282" s="25" t="s">
        <v>1020</v>
      </c>
      <c r="E282" s="25">
        <v>50</v>
      </c>
    </row>
    <row r="283" spans="1:5" ht="38.25" customHeight="1">
      <c r="A283" s="22">
        <v>43648</v>
      </c>
      <c r="B283" s="17" t="s">
        <v>1021</v>
      </c>
      <c r="C283" s="18" t="s">
        <v>1022</v>
      </c>
      <c r="D283" s="25" t="s">
        <v>1023</v>
      </c>
      <c r="E283" s="25">
        <v>70</v>
      </c>
    </row>
    <row r="284" spans="1:5" ht="38.25" customHeight="1">
      <c r="A284" s="22">
        <v>43648</v>
      </c>
      <c r="B284" s="17" t="s">
        <v>1024</v>
      </c>
      <c r="C284" s="18" t="s">
        <v>1025</v>
      </c>
      <c r="D284" s="46" t="s">
        <v>1026</v>
      </c>
      <c r="E284" s="25">
        <v>6.82</v>
      </c>
    </row>
    <row r="285" spans="1:5" ht="38.25" customHeight="1">
      <c r="A285" s="22">
        <v>43649</v>
      </c>
      <c r="B285" s="53" t="s">
        <v>1013</v>
      </c>
      <c r="C285" s="53" t="s">
        <v>1014</v>
      </c>
      <c r="D285" s="25" t="s">
        <v>1015</v>
      </c>
      <c r="E285" s="25">
        <v>207</v>
      </c>
    </row>
    <row r="286" spans="1:5" ht="38.25" customHeight="1">
      <c r="A286" s="22">
        <v>43649</v>
      </c>
      <c r="B286" s="17" t="s">
        <v>1016</v>
      </c>
      <c r="C286" s="18" t="s">
        <v>1017</v>
      </c>
      <c r="D286" s="25" t="s">
        <v>1018</v>
      </c>
      <c r="E286" s="25">
        <v>90</v>
      </c>
    </row>
    <row r="287" spans="1:5" ht="38.25" customHeight="1">
      <c r="A287" s="22">
        <v>43649</v>
      </c>
      <c r="B287" s="17" t="s">
        <v>1027</v>
      </c>
      <c r="C287" s="50" t="s">
        <v>1028</v>
      </c>
      <c r="D287" s="46" t="s">
        <v>1029</v>
      </c>
      <c r="E287" s="25">
        <v>57.5</v>
      </c>
    </row>
    <row r="288" spans="1:5" ht="38.25" customHeight="1">
      <c r="A288" s="22">
        <v>43649</v>
      </c>
      <c r="B288" s="17" t="s">
        <v>1030</v>
      </c>
      <c r="C288" s="18" t="s">
        <v>1031</v>
      </c>
      <c r="D288" s="25" t="s">
        <v>1032</v>
      </c>
      <c r="E288" s="25">
        <v>25.8</v>
      </c>
    </row>
    <row r="289" spans="1:5" ht="38.25" customHeight="1">
      <c r="A289" s="22">
        <v>43649</v>
      </c>
      <c r="B289" s="23" t="s">
        <v>1050</v>
      </c>
      <c r="C289" s="49" t="s">
        <v>1051</v>
      </c>
      <c r="D289" s="25" t="s">
        <v>1052</v>
      </c>
      <c r="E289" s="25">
        <v>40</v>
      </c>
    </row>
    <row r="290" spans="1:5" ht="38.25" customHeight="1">
      <c r="A290" s="22">
        <v>43649</v>
      </c>
      <c r="B290" s="23" t="s">
        <v>1053</v>
      </c>
      <c r="C290" s="53" t="s">
        <v>235</v>
      </c>
      <c r="D290" s="25" t="s">
        <v>1054</v>
      </c>
      <c r="E290" s="25">
        <v>614</v>
      </c>
    </row>
    <row r="291" spans="1:5" ht="38.25" customHeight="1">
      <c r="A291" s="22">
        <v>43649</v>
      </c>
      <c r="B291" s="23" t="s">
        <v>1060</v>
      </c>
      <c r="C291" s="49" t="s">
        <v>1061</v>
      </c>
      <c r="D291" s="46" t="s">
        <v>1062</v>
      </c>
      <c r="E291" s="25">
        <v>150</v>
      </c>
    </row>
    <row r="292" spans="1:5" ht="38.25" customHeight="1">
      <c r="A292" s="22">
        <v>43649</v>
      </c>
      <c r="B292" s="23" t="s">
        <v>1063</v>
      </c>
      <c r="C292" s="54" t="s">
        <v>1064</v>
      </c>
      <c r="D292" s="25" t="s">
        <v>1065</v>
      </c>
      <c r="E292" s="25">
        <v>15</v>
      </c>
    </row>
    <row r="293" spans="1:5" ht="38.25" customHeight="1">
      <c r="A293" s="22">
        <v>43649</v>
      </c>
      <c r="B293" s="23" t="s">
        <v>1063</v>
      </c>
      <c r="C293" s="18" t="s">
        <v>1064</v>
      </c>
      <c r="D293" s="25" t="s">
        <v>1066</v>
      </c>
      <c r="E293" s="25">
        <v>35</v>
      </c>
    </row>
    <row r="294" spans="1:5" ht="38.25" customHeight="1">
      <c r="A294" s="22">
        <v>43650</v>
      </c>
      <c r="B294" s="17" t="s">
        <v>1036</v>
      </c>
      <c r="C294" s="18" t="s">
        <v>1220</v>
      </c>
      <c r="D294" s="46" t="s">
        <v>1037</v>
      </c>
      <c r="E294" s="25">
        <v>1.21</v>
      </c>
    </row>
    <row r="295" spans="1:5" ht="38.25" customHeight="1">
      <c r="A295" s="22">
        <v>43650</v>
      </c>
      <c r="B295" s="17" t="s">
        <v>1038</v>
      </c>
      <c r="C295" s="18" t="s">
        <v>1039</v>
      </c>
      <c r="D295" s="46" t="s">
        <v>1040</v>
      </c>
      <c r="E295" s="25">
        <v>330</v>
      </c>
    </row>
    <row r="296" spans="1:5" ht="38.25" customHeight="1">
      <c r="A296" s="16">
        <v>43650</v>
      </c>
      <c r="B296" s="17" t="s">
        <v>1041</v>
      </c>
      <c r="C296" s="18" t="s">
        <v>1042</v>
      </c>
      <c r="D296" s="25" t="s">
        <v>1043</v>
      </c>
      <c r="E296" s="25">
        <v>80.099999999999994</v>
      </c>
    </row>
    <row r="297" spans="1:5" ht="38.25" customHeight="1">
      <c r="A297" s="16">
        <v>43650</v>
      </c>
      <c r="B297" s="17" t="s">
        <v>1041</v>
      </c>
      <c r="C297" s="18" t="s">
        <v>1042</v>
      </c>
      <c r="D297" s="25" t="s">
        <v>975</v>
      </c>
      <c r="E297" s="25">
        <v>9.9</v>
      </c>
    </row>
    <row r="298" spans="1:5" ht="38.25" customHeight="1">
      <c r="A298" s="16">
        <v>43650</v>
      </c>
      <c r="B298" s="23" t="s">
        <v>920</v>
      </c>
      <c r="C298" s="49" t="s">
        <v>324</v>
      </c>
      <c r="D298" s="45" t="s">
        <v>1044</v>
      </c>
      <c r="E298" s="25">
        <v>85.96</v>
      </c>
    </row>
    <row r="299" spans="1:5" ht="38.25" customHeight="1">
      <c r="A299" s="22">
        <v>43650</v>
      </c>
      <c r="B299" s="23" t="s">
        <v>920</v>
      </c>
      <c r="C299" s="49" t="s">
        <v>324</v>
      </c>
      <c r="D299" s="45" t="s">
        <v>1045</v>
      </c>
      <c r="E299" s="25">
        <v>85.96</v>
      </c>
    </row>
    <row r="300" spans="1:5" ht="38.25" customHeight="1">
      <c r="A300" s="22">
        <v>43650</v>
      </c>
      <c r="B300" s="23" t="s">
        <v>920</v>
      </c>
      <c r="C300" s="49" t="s">
        <v>324</v>
      </c>
      <c r="D300" s="45" t="s">
        <v>1046</v>
      </c>
      <c r="E300" s="25">
        <v>85.96</v>
      </c>
    </row>
    <row r="301" spans="1:5" ht="38.25" customHeight="1">
      <c r="A301" s="22">
        <v>43650</v>
      </c>
      <c r="B301" s="23" t="s">
        <v>1058</v>
      </c>
      <c r="C301" s="49" t="s">
        <v>756</v>
      </c>
      <c r="D301" s="25" t="s">
        <v>1059</v>
      </c>
      <c r="E301" s="25">
        <v>40</v>
      </c>
    </row>
    <row r="302" spans="1:5" ht="38.25" customHeight="1">
      <c r="A302" s="22">
        <v>43650</v>
      </c>
      <c r="B302" s="23" t="s">
        <v>1067</v>
      </c>
      <c r="C302" s="49" t="s">
        <v>1068</v>
      </c>
      <c r="D302" s="25" t="s">
        <v>1069</v>
      </c>
      <c r="E302" s="25">
        <v>120</v>
      </c>
    </row>
    <row r="303" spans="1:5" ht="38.25" customHeight="1">
      <c r="A303" s="22">
        <v>43650</v>
      </c>
      <c r="B303" s="23" t="s">
        <v>1073</v>
      </c>
      <c r="C303" s="49" t="s">
        <v>1074</v>
      </c>
      <c r="D303" s="25" t="s">
        <v>1075</v>
      </c>
      <c r="E303" s="25">
        <v>32</v>
      </c>
    </row>
    <row r="304" spans="1:5" ht="38.25" customHeight="1">
      <c r="A304" s="22">
        <v>43650</v>
      </c>
      <c r="B304" s="23" t="s">
        <v>1079</v>
      </c>
      <c r="C304" s="49" t="s">
        <v>30</v>
      </c>
      <c r="D304" s="46" t="s">
        <v>1080</v>
      </c>
      <c r="E304" s="25">
        <v>199.64</v>
      </c>
    </row>
    <row r="305" spans="1:5" ht="38.25" customHeight="1">
      <c r="A305" s="22">
        <v>43650</v>
      </c>
      <c r="B305" s="23" t="s">
        <v>1081</v>
      </c>
      <c r="C305" s="49" t="s">
        <v>1082</v>
      </c>
      <c r="D305" s="46" t="s">
        <v>1083</v>
      </c>
      <c r="E305" s="25">
        <v>90.22</v>
      </c>
    </row>
    <row r="306" spans="1:5" ht="38.25" customHeight="1">
      <c r="A306" s="22">
        <v>43650</v>
      </c>
      <c r="B306" s="23" t="s">
        <v>1140</v>
      </c>
      <c r="C306" s="49" t="s">
        <v>1141</v>
      </c>
      <c r="D306" s="45" t="s">
        <v>1142</v>
      </c>
      <c r="E306" s="48">
        <v>460</v>
      </c>
    </row>
    <row r="307" spans="1:5" ht="38.25" customHeight="1">
      <c r="A307" s="22">
        <v>43650</v>
      </c>
      <c r="B307" s="23" t="s">
        <v>1159</v>
      </c>
      <c r="C307" s="49" t="s">
        <v>1160</v>
      </c>
      <c r="D307" s="45" t="s">
        <v>1161</v>
      </c>
      <c r="E307" s="48">
        <v>632.79</v>
      </c>
    </row>
    <row r="308" spans="1:5" ht="38.25" customHeight="1">
      <c r="A308" s="22">
        <v>43650</v>
      </c>
      <c r="B308" s="23" t="s">
        <v>1159</v>
      </c>
      <c r="C308" s="49" t="s">
        <v>1160</v>
      </c>
      <c r="D308" s="45" t="s">
        <v>978</v>
      </c>
      <c r="E308" s="25">
        <v>78.209999999999994</v>
      </c>
    </row>
    <row r="309" spans="1:5" ht="38.25" customHeight="1">
      <c r="A309" s="22">
        <v>43650</v>
      </c>
      <c r="B309" s="23" t="s">
        <v>1184</v>
      </c>
      <c r="C309" s="49" t="s">
        <v>1185</v>
      </c>
      <c r="D309" s="45" t="s">
        <v>1186</v>
      </c>
      <c r="E309" s="48">
        <v>390</v>
      </c>
    </row>
    <row r="310" spans="1:5" ht="38.25" customHeight="1">
      <c r="A310" s="22">
        <v>43650</v>
      </c>
      <c r="B310" s="23" t="s">
        <v>1203</v>
      </c>
      <c r="C310" s="23" t="s">
        <v>1204</v>
      </c>
      <c r="D310" s="45" t="s">
        <v>1205</v>
      </c>
      <c r="E310" s="25">
        <v>260.7</v>
      </c>
    </row>
    <row r="311" spans="1:5" ht="38.25" customHeight="1">
      <c r="A311" s="22">
        <v>43651</v>
      </c>
      <c r="B311" s="23" t="s">
        <v>1070</v>
      </c>
      <c r="C311" s="49" t="s">
        <v>443</v>
      </c>
      <c r="D311" s="46" t="s">
        <v>1071</v>
      </c>
      <c r="E311" s="25">
        <v>180</v>
      </c>
    </row>
    <row r="312" spans="1:5" ht="38.25" customHeight="1">
      <c r="A312" s="22">
        <v>43651</v>
      </c>
      <c r="B312" s="23" t="s">
        <v>920</v>
      </c>
      <c r="C312" s="49" t="s">
        <v>324</v>
      </c>
      <c r="D312" s="47" t="s">
        <v>1072</v>
      </c>
      <c r="E312" s="25">
        <v>85.96</v>
      </c>
    </row>
    <row r="313" spans="1:5" ht="38.25" customHeight="1">
      <c r="A313" s="22">
        <v>43651</v>
      </c>
      <c r="B313" s="23" t="s">
        <v>1076</v>
      </c>
      <c r="C313" s="49" t="s">
        <v>1077</v>
      </c>
      <c r="D313" s="25" t="s">
        <v>1078</v>
      </c>
      <c r="E313" s="25">
        <v>320.39999999999998</v>
      </c>
    </row>
    <row r="314" spans="1:5" ht="38.25" customHeight="1">
      <c r="A314" s="22">
        <v>43651</v>
      </c>
      <c r="B314" s="23" t="s">
        <v>1076</v>
      </c>
      <c r="C314" s="49" t="s">
        <v>1077</v>
      </c>
      <c r="D314" s="55" t="s">
        <v>978</v>
      </c>
      <c r="E314" s="25">
        <v>39.6</v>
      </c>
    </row>
    <row r="315" spans="1:5" ht="38.25" customHeight="1">
      <c r="A315" s="22">
        <v>43651</v>
      </c>
      <c r="B315" s="17" t="s">
        <v>962</v>
      </c>
      <c r="C315" s="18" t="s">
        <v>963</v>
      </c>
      <c r="D315" s="45" t="s">
        <v>1092</v>
      </c>
      <c r="E315" s="25">
        <v>293.02999999999997</v>
      </c>
    </row>
    <row r="316" spans="1:5" ht="38.25" customHeight="1">
      <c r="A316" s="22">
        <v>43651</v>
      </c>
      <c r="B316" s="17" t="s">
        <v>1093</v>
      </c>
      <c r="C316" s="18" t="s">
        <v>1094</v>
      </c>
      <c r="D316" s="45" t="s">
        <v>1095</v>
      </c>
      <c r="E316" s="25">
        <v>293.02999999999997</v>
      </c>
    </row>
    <row r="317" spans="1:5" ht="38.25" customHeight="1">
      <c r="A317" s="22">
        <v>43651</v>
      </c>
      <c r="B317" s="23" t="s">
        <v>1099</v>
      </c>
      <c r="C317" s="49" t="s">
        <v>1100</v>
      </c>
      <c r="D317" s="45" t="s">
        <v>1101</v>
      </c>
      <c r="E317" s="25">
        <v>180</v>
      </c>
    </row>
    <row r="318" spans="1:5" ht="38.25" customHeight="1">
      <c r="A318" s="22">
        <v>43651</v>
      </c>
      <c r="B318" s="23" t="s">
        <v>1099</v>
      </c>
      <c r="C318" s="49" t="s">
        <v>1100</v>
      </c>
      <c r="D318" s="45" t="s">
        <v>1102</v>
      </c>
      <c r="E318" s="25">
        <v>300</v>
      </c>
    </row>
    <row r="319" spans="1:5" ht="38.25" customHeight="1">
      <c r="A319" s="22">
        <v>43651</v>
      </c>
      <c r="B319" s="23" t="s">
        <v>1116</v>
      </c>
      <c r="C319" s="49" t="s">
        <v>1117</v>
      </c>
      <c r="D319" s="45" t="s">
        <v>1118</v>
      </c>
      <c r="E319" s="25">
        <v>356</v>
      </c>
    </row>
    <row r="320" spans="1:5" ht="38.25" customHeight="1">
      <c r="A320" s="22">
        <v>43651</v>
      </c>
      <c r="B320" s="23" t="s">
        <v>1116</v>
      </c>
      <c r="C320" s="49" t="s">
        <v>1117</v>
      </c>
      <c r="D320" s="45" t="s">
        <v>978</v>
      </c>
      <c r="E320" s="25">
        <v>44</v>
      </c>
    </row>
    <row r="321" spans="1:5" ht="38.25" customHeight="1">
      <c r="A321" s="22">
        <v>43651</v>
      </c>
      <c r="B321" s="23" t="s">
        <v>1119</v>
      </c>
      <c r="C321" s="49" t="s">
        <v>1120</v>
      </c>
      <c r="D321" s="45" t="s">
        <v>1121</v>
      </c>
      <c r="E321" s="25">
        <v>93.45</v>
      </c>
    </row>
    <row r="322" spans="1:5" ht="38.25" customHeight="1">
      <c r="A322" s="22">
        <v>43651</v>
      </c>
      <c r="B322" s="23" t="s">
        <v>1119</v>
      </c>
      <c r="C322" s="49" t="s">
        <v>1120</v>
      </c>
      <c r="D322" s="45" t="s">
        <v>978</v>
      </c>
      <c r="E322" s="25">
        <v>11.55</v>
      </c>
    </row>
    <row r="323" spans="1:5" ht="38.25" customHeight="1">
      <c r="A323" s="22">
        <v>43651</v>
      </c>
      <c r="B323" s="23" t="s">
        <v>1119</v>
      </c>
      <c r="C323" s="49" t="s">
        <v>1120</v>
      </c>
      <c r="D323" s="45" t="s">
        <v>1122</v>
      </c>
      <c r="E323" s="25">
        <v>124.6</v>
      </c>
    </row>
    <row r="324" spans="1:5" ht="38.25" customHeight="1">
      <c r="A324" s="22">
        <v>43651</v>
      </c>
      <c r="B324" s="23" t="s">
        <v>1119</v>
      </c>
      <c r="C324" s="49" t="s">
        <v>1120</v>
      </c>
      <c r="D324" s="45" t="s">
        <v>978</v>
      </c>
      <c r="E324" s="25">
        <v>15.4</v>
      </c>
    </row>
    <row r="325" spans="1:5" ht="38.25" customHeight="1">
      <c r="A325" s="22">
        <v>43651</v>
      </c>
      <c r="B325" s="23" t="s">
        <v>924</v>
      </c>
      <c r="C325" s="49" t="s">
        <v>212</v>
      </c>
      <c r="D325" s="45" t="s">
        <v>1123</v>
      </c>
      <c r="E325" s="25">
        <v>193</v>
      </c>
    </row>
    <row r="326" spans="1:5" ht="38.25" customHeight="1">
      <c r="A326" s="22">
        <v>43651</v>
      </c>
      <c r="B326" s="23" t="s">
        <v>1147</v>
      </c>
      <c r="C326" s="49" t="s">
        <v>1148</v>
      </c>
      <c r="D326" s="45" t="s">
        <v>1149</v>
      </c>
      <c r="E326" s="25">
        <v>322.5</v>
      </c>
    </row>
    <row r="327" spans="1:5" ht="38.25" customHeight="1">
      <c r="A327" s="22">
        <v>43653</v>
      </c>
      <c r="B327" s="23" t="s">
        <v>1106</v>
      </c>
      <c r="C327" s="49" t="s">
        <v>1107</v>
      </c>
      <c r="D327" s="45" t="s">
        <v>1108</v>
      </c>
      <c r="E327" s="25">
        <v>100</v>
      </c>
    </row>
    <row r="328" spans="1:5" ht="38.25" customHeight="1">
      <c r="A328" s="22">
        <v>43654</v>
      </c>
      <c r="B328" s="23" t="s">
        <v>1087</v>
      </c>
      <c r="C328" s="49" t="s">
        <v>802</v>
      </c>
      <c r="D328" s="46" t="s">
        <v>1088</v>
      </c>
      <c r="E328" s="25">
        <v>700</v>
      </c>
    </row>
    <row r="329" spans="1:5" ht="38.25" customHeight="1">
      <c r="A329" s="22">
        <v>43654</v>
      </c>
      <c r="B329" s="23" t="s">
        <v>1089</v>
      </c>
      <c r="C329" s="49" t="s">
        <v>1090</v>
      </c>
      <c r="D329" s="45" t="s">
        <v>1091</v>
      </c>
      <c r="E329" s="25">
        <v>293.02999999999997</v>
      </c>
    </row>
    <row r="330" spans="1:5" ht="38.25" customHeight="1">
      <c r="A330" s="22">
        <v>43654</v>
      </c>
      <c r="B330" s="23" t="s">
        <v>1096</v>
      </c>
      <c r="C330" s="49" t="s">
        <v>1097</v>
      </c>
      <c r="D330" s="45" t="s">
        <v>1098</v>
      </c>
      <c r="E330" s="25">
        <v>300</v>
      </c>
    </row>
    <row r="331" spans="1:5" ht="38.25" customHeight="1">
      <c r="A331" s="22">
        <v>43654</v>
      </c>
      <c r="B331" s="23" t="s">
        <v>1103</v>
      </c>
      <c r="C331" s="49" t="s">
        <v>849</v>
      </c>
      <c r="D331" s="45" t="s">
        <v>1104</v>
      </c>
      <c r="E331" s="25">
        <v>219</v>
      </c>
    </row>
    <row r="332" spans="1:5" ht="38.25" customHeight="1">
      <c r="A332" s="22">
        <v>43654</v>
      </c>
      <c r="B332" s="23" t="s">
        <v>1109</v>
      </c>
      <c r="C332" s="49" t="s">
        <v>1110</v>
      </c>
      <c r="D332" s="45" t="s">
        <v>1111</v>
      </c>
      <c r="E332" s="25">
        <v>498.4</v>
      </c>
    </row>
    <row r="333" spans="1:5" ht="38.25" customHeight="1">
      <c r="A333" s="22">
        <v>43654</v>
      </c>
      <c r="B333" s="23" t="s">
        <v>1112</v>
      </c>
      <c r="C333" s="49" t="s">
        <v>348</v>
      </c>
      <c r="D333" s="45" t="s">
        <v>978</v>
      </c>
      <c r="E333" s="25">
        <v>61.6</v>
      </c>
    </row>
    <row r="334" spans="1:5" ht="38.25" customHeight="1">
      <c r="A334" s="22">
        <v>43654</v>
      </c>
      <c r="B334" s="23" t="s">
        <v>1113</v>
      </c>
      <c r="C334" s="49" t="s">
        <v>1114</v>
      </c>
      <c r="D334" s="45" t="s">
        <v>1115</v>
      </c>
      <c r="E334" s="25">
        <v>258.10000000000002</v>
      </c>
    </row>
    <row r="335" spans="1:5" ht="38.25" customHeight="1">
      <c r="A335" s="22">
        <v>43654</v>
      </c>
      <c r="B335" s="23" t="s">
        <v>1113</v>
      </c>
      <c r="C335" s="51" t="s">
        <v>1114</v>
      </c>
      <c r="D335" s="45" t="s">
        <v>978</v>
      </c>
      <c r="E335" s="25">
        <v>31.9</v>
      </c>
    </row>
    <row r="336" spans="1:5" ht="38.25" customHeight="1">
      <c r="A336" s="22">
        <v>43654</v>
      </c>
      <c r="B336" s="23" t="s">
        <v>1124</v>
      </c>
      <c r="C336" s="18" t="s">
        <v>1125</v>
      </c>
      <c r="D336" s="19" t="s">
        <v>1126</v>
      </c>
      <c r="E336" s="25">
        <v>174.48</v>
      </c>
    </row>
    <row r="337" spans="1:5" ht="38.25" customHeight="1">
      <c r="A337" s="22">
        <v>43654</v>
      </c>
      <c r="B337" s="23" t="s">
        <v>1133</v>
      </c>
      <c r="C337" s="49" t="s">
        <v>259</v>
      </c>
      <c r="D337" s="45" t="s">
        <v>1134</v>
      </c>
      <c r="E337" s="48">
        <v>280</v>
      </c>
    </row>
    <row r="338" spans="1:5" ht="38.25" customHeight="1">
      <c r="A338" s="22">
        <v>43654</v>
      </c>
      <c r="B338" s="23" t="s">
        <v>1143</v>
      </c>
      <c r="C338" s="49" t="s">
        <v>1144</v>
      </c>
      <c r="D338" s="45" t="s">
        <v>1145</v>
      </c>
      <c r="E338" s="48">
        <v>252.97</v>
      </c>
    </row>
    <row r="339" spans="1:5" ht="38.25" customHeight="1">
      <c r="A339" s="22">
        <v>43654</v>
      </c>
      <c r="B339" s="23" t="s">
        <v>1150</v>
      </c>
      <c r="C339" s="23" t="s">
        <v>1151</v>
      </c>
      <c r="D339" s="45" t="s">
        <v>1152</v>
      </c>
      <c r="E339" s="25">
        <v>34.799999999999997</v>
      </c>
    </row>
    <row r="340" spans="1:5" ht="38.25" customHeight="1">
      <c r="A340" s="22">
        <v>43654</v>
      </c>
      <c r="B340" s="23" t="s">
        <v>1153</v>
      </c>
      <c r="C340" s="23" t="s">
        <v>1154</v>
      </c>
      <c r="D340" s="45" t="s">
        <v>1155</v>
      </c>
      <c r="E340" s="25">
        <v>550</v>
      </c>
    </row>
    <row r="341" spans="1:5" ht="38.25" customHeight="1">
      <c r="A341" s="22">
        <v>43654</v>
      </c>
      <c r="B341" s="23" t="s">
        <v>1190</v>
      </c>
      <c r="C341" s="23" t="s">
        <v>1191</v>
      </c>
      <c r="D341" s="45" t="s">
        <v>1192</v>
      </c>
      <c r="E341" s="25">
        <v>140</v>
      </c>
    </row>
    <row r="342" spans="1:5" ht="38.25" customHeight="1">
      <c r="A342" s="22">
        <v>43655</v>
      </c>
      <c r="B342" s="23" t="s">
        <v>1070</v>
      </c>
      <c r="C342" s="49" t="s">
        <v>1130</v>
      </c>
      <c r="D342" s="45" t="s">
        <v>1131</v>
      </c>
      <c r="E342" s="25">
        <v>520</v>
      </c>
    </row>
    <row r="343" spans="1:5" ht="38.25" customHeight="1">
      <c r="A343" s="22">
        <v>43655</v>
      </c>
      <c r="B343" s="23" t="s">
        <v>1070</v>
      </c>
      <c r="C343" s="49" t="s">
        <v>443</v>
      </c>
      <c r="D343" s="45" t="s">
        <v>1132</v>
      </c>
      <c r="E343" s="25">
        <v>360</v>
      </c>
    </row>
    <row r="344" spans="1:5" ht="38.25" customHeight="1">
      <c r="A344" s="22">
        <v>43655</v>
      </c>
      <c r="B344" s="23" t="s">
        <v>1135</v>
      </c>
      <c r="C344" s="49" t="s">
        <v>1136</v>
      </c>
      <c r="D344" s="45" t="s">
        <v>1137</v>
      </c>
      <c r="E344" s="48">
        <v>214.06</v>
      </c>
    </row>
    <row r="345" spans="1:5" ht="38.25" customHeight="1">
      <c r="A345" s="22">
        <v>43655</v>
      </c>
      <c r="B345" s="23" t="s">
        <v>1138</v>
      </c>
      <c r="C345" s="49" t="s">
        <v>732</v>
      </c>
      <c r="D345" s="45" t="s">
        <v>1139</v>
      </c>
      <c r="E345" s="48">
        <v>379.6</v>
      </c>
    </row>
    <row r="346" spans="1:5" ht="38.25" customHeight="1">
      <c r="A346" s="22">
        <v>43655</v>
      </c>
      <c r="B346" s="23" t="s">
        <v>1143</v>
      </c>
      <c r="C346" s="49" t="s">
        <v>1144</v>
      </c>
      <c r="D346" s="45" t="s">
        <v>1146</v>
      </c>
      <c r="E346" s="48">
        <v>315</v>
      </c>
    </row>
    <row r="347" spans="1:5" ht="38.25" customHeight="1">
      <c r="A347" s="22">
        <v>43655</v>
      </c>
      <c r="B347" s="23" t="s">
        <v>1168</v>
      </c>
      <c r="C347" s="23" t="s">
        <v>1169</v>
      </c>
      <c r="D347" s="45" t="s">
        <v>1170</v>
      </c>
      <c r="E347" s="25">
        <v>50</v>
      </c>
    </row>
    <row r="348" spans="1:5" ht="38.25" customHeight="1">
      <c r="A348" s="22">
        <v>43655</v>
      </c>
      <c r="B348" s="23" t="s">
        <v>1206</v>
      </c>
      <c r="C348" s="49" t="s">
        <v>1207</v>
      </c>
      <c r="D348" s="45" t="s">
        <v>1208</v>
      </c>
      <c r="E348" s="48">
        <v>120.15</v>
      </c>
    </row>
    <row r="349" spans="1:5" ht="38.25" customHeight="1">
      <c r="A349" s="22">
        <v>43655</v>
      </c>
      <c r="B349" s="23" t="s">
        <v>1206</v>
      </c>
      <c r="C349" s="49" t="s">
        <v>262</v>
      </c>
      <c r="D349" s="45" t="s">
        <v>978</v>
      </c>
      <c r="E349" s="25">
        <v>14.85</v>
      </c>
    </row>
    <row r="350" spans="1:5" ht="38.25" customHeight="1">
      <c r="A350" s="22">
        <v>43655</v>
      </c>
      <c r="B350" s="23" t="s">
        <v>1214</v>
      </c>
      <c r="C350" s="49" t="s">
        <v>1215</v>
      </c>
      <c r="D350" s="45" t="s">
        <v>1216</v>
      </c>
      <c r="E350" s="48">
        <v>180</v>
      </c>
    </row>
    <row r="351" spans="1:5" ht="38.25" customHeight="1">
      <c r="A351" s="22">
        <v>43656</v>
      </c>
      <c r="B351" s="23" t="s">
        <v>1165</v>
      </c>
      <c r="C351" s="49" t="s">
        <v>1166</v>
      </c>
      <c r="D351" s="45" t="s">
        <v>1167</v>
      </c>
      <c r="E351" s="48">
        <v>120</v>
      </c>
    </row>
    <row r="352" spans="1:5" ht="38.25" customHeight="1">
      <c r="A352" s="22">
        <v>43656</v>
      </c>
      <c r="B352" s="23" t="s">
        <v>1165</v>
      </c>
      <c r="C352" s="49" t="s">
        <v>1166</v>
      </c>
      <c r="D352" s="45" t="s">
        <v>968</v>
      </c>
      <c r="E352" s="25">
        <v>14.84</v>
      </c>
    </row>
    <row r="353" spans="1:5" ht="38.25" customHeight="1">
      <c r="A353" s="22">
        <v>43656</v>
      </c>
      <c r="B353" s="23" t="s">
        <v>1171</v>
      </c>
      <c r="C353" s="49" t="s">
        <v>1172</v>
      </c>
      <c r="D353" s="45" t="s">
        <v>1173</v>
      </c>
      <c r="E353" s="48">
        <v>120</v>
      </c>
    </row>
    <row r="354" spans="1:5" ht="38.25" customHeight="1">
      <c r="A354" s="22">
        <v>43656</v>
      </c>
      <c r="B354" s="23" t="s">
        <v>1174</v>
      </c>
      <c r="C354" s="49" t="s">
        <v>1175</v>
      </c>
      <c r="D354" s="45" t="s">
        <v>1176</v>
      </c>
      <c r="E354" s="25">
        <v>38</v>
      </c>
    </row>
    <row r="355" spans="1:5" ht="38.25" customHeight="1">
      <c r="A355" s="22">
        <v>43656</v>
      </c>
      <c r="B355" s="23" t="s">
        <v>1174</v>
      </c>
      <c r="C355" s="23" t="s">
        <v>1175</v>
      </c>
      <c r="D355" s="45" t="s">
        <v>968</v>
      </c>
      <c r="E355" s="25">
        <v>4.7</v>
      </c>
    </row>
    <row r="356" spans="1:5" ht="38.25" customHeight="1">
      <c r="A356" s="22">
        <v>43656</v>
      </c>
      <c r="B356" s="23" t="s">
        <v>1187</v>
      </c>
      <c r="C356" s="49" t="s">
        <v>1188</v>
      </c>
      <c r="D356" s="45" t="s">
        <v>1189</v>
      </c>
      <c r="E356" s="25">
        <v>400</v>
      </c>
    </row>
    <row r="357" spans="1:5" ht="38.25" customHeight="1">
      <c r="A357" s="22">
        <v>43656</v>
      </c>
      <c r="B357" s="23" t="s">
        <v>1197</v>
      </c>
      <c r="C357" s="23" t="s">
        <v>1198</v>
      </c>
      <c r="D357" s="45" t="s">
        <v>1199</v>
      </c>
      <c r="E357" s="25">
        <v>40</v>
      </c>
    </row>
    <row r="358" spans="1:5" ht="38.25" customHeight="1">
      <c r="A358" s="22">
        <v>43657</v>
      </c>
      <c r="B358" s="23" t="s">
        <v>1177</v>
      </c>
      <c r="C358" s="49" t="s">
        <v>1178</v>
      </c>
      <c r="D358" s="45" t="s">
        <v>1179</v>
      </c>
      <c r="E358" s="48">
        <v>920</v>
      </c>
    </row>
    <row r="359" spans="1:5" ht="38.25" customHeight="1">
      <c r="A359" s="22">
        <v>43657</v>
      </c>
      <c r="B359" s="23" t="s">
        <v>1180</v>
      </c>
      <c r="C359" s="49" t="s">
        <v>1181</v>
      </c>
      <c r="D359" s="45" t="s">
        <v>1182</v>
      </c>
      <c r="E359" s="25">
        <v>450</v>
      </c>
    </row>
    <row r="360" spans="1:5" ht="38.25" customHeight="1">
      <c r="A360" s="22">
        <v>43657</v>
      </c>
      <c r="B360" s="23" t="s">
        <v>1133</v>
      </c>
      <c r="C360" s="23" t="s">
        <v>259</v>
      </c>
      <c r="D360" s="45" t="s">
        <v>1183</v>
      </c>
      <c r="E360" s="25">
        <v>250</v>
      </c>
    </row>
    <row r="361" spans="1:5" ht="38.25" customHeight="1">
      <c r="A361" s="22">
        <v>43657</v>
      </c>
      <c r="B361" s="23" t="s">
        <v>1193</v>
      </c>
      <c r="C361" s="49" t="s">
        <v>1194</v>
      </c>
      <c r="D361" s="45" t="s">
        <v>1195</v>
      </c>
      <c r="E361" s="48">
        <v>120</v>
      </c>
    </row>
    <row r="362" spans="1:5" ht="38.25" customHeight="1">
      <c r="A362" s="22">
        <v>43657</v>
      </c>
      <c r="B362" s="23" t="s">
        <v>1193</v>
      </c>
      <c r="C362" s="49" t="s">
        <v>1194</v>
      </c>
      <c r="D362" s="45" t="s">
        <v>1196</v>
      </c>
      <c r="E362" s="25">
        <v>90</v>
      </c>
    </row>
    <row r="363" spans="1:5" ht="38.25" customHeight="1">
      <c r="A363" s="22">
        <v>43657</v>
      </c>
      <c r="B363" s="23" t="s">
        <v>959</v>
      </c>
      <c r="C363" s="49" t="s">
        <v>960</v>
      </c>
      <c r="D363" s="45" t="s">
        <v>1210</v>
      </c>
      <c r="E363" s="25">
        <v>420</v>
      </c>
    </row>
    <row r="364" spans="1:5" ht="38.25" customHeight="1">
      <c r="A364" s="22">
        <v>43657</v>
      </c>
      <c r="B364" s="23" t="s">
        <v>1211</v>
      </c>
      <c r="C364" s="23" t="s">
        <v>1212</v>
      </c>
      <c r="D364" s="45" t="s">
        <v>1213</v>
      </c>
      <c r="E364" s="25">
        <v>890</v>
      </c>
    </row>
    <row r="365" spans="1:5" ht="38.25" customHeight="1">
      <c r="A365" s="22">
        <v>43658</v>
      </c>
      <c r="B365" s="23" t="s">
        <v>1070</v>
      </c>
      <c r="C365" s="49" t="s">
        <v>443</v>
      </c>
      <c r="D365" s="45" t="s">
        <v>1200</v>
      </c>
      <c r="E365" s="48">
        <v>460</v>
      </c>
    </row>
    <row r="366" spans="1:5" ht="38.25" customHeight="1">
      <c r="A366" s="22">
        <v>43658</v>
      </c>
      <c r="B366" s="23" t="s">
        <v>1096</v>
      </c>
      <c r="C366" s="49" t="s">
        <v>1201</v>
      </c>
      <c r="D366" s="45" t="s">
        <v>1202</v>
      </c>
      <c r="E366" s="25">
        <v>350</v>
      </c>
    </row>
    <row r="367" spans="1:5" ht="38.25" customHeight="1">
      <c r="A367" s="22">
        <v>43658</v>
      </c>
      <c r="B367" s="23" t="s">
        <v>1119</v>
      </c>
      <c r="C367" s="23" t="s">
        <v>1120</v>
      </c>
      <c r="D367" s="45" t="s">
        <v>1209</v>
      </c>
      <c r="E367" s="25">
        <v>62.3</v>
      </c>
    </row>
    <row r="368" spans="1:5" ht="38.25" customHeight="1">
      <c r="A368" s="22">
        <v>43658</v>
      </c>
      <c r="B368" s="23" t="s">
        <v>1119</v>
      </c>
      <c r="C368" s="49" t="s">
        <v>1120</v>
      </c>
      <c r="D368" s="45" t="s">
        <v>975</v>
      </c>
      <c r="E368" s="48">
        <v>7.7</v>
      </c>
    </row>
    <row r="369" spans="1:5" ht="38.25" customHeight="1">
      <c r="A369" s="22">
        <v>280664</v>
      </c>
      <c r="B369" s="23" t="s">
        <v>1162</v>
      </c>
      <c r="C369" s="23" t="s">
        <v>1163</v>
      </c>
      <c r="D369" s="45" t="s">
        <v>1164</v>
      </c>
      <c r="E369" s="25">
        <v>65</v>
      </c>
    </row>
    <row r="370" spans="1:5" ht="38.25" customHeight="1">
      <c r="A370" s="57" t="s">
        <v>1221</v>
      </c>
      <c r="B370" s="58"/>
      <c r="C370" s="59"/>
      <c r="D370" s="11" t="s">
        <v>148</v>
      </c>
      <c r="E370" s="21">
        <f>SUM(E234:E369)</f>
        <v>25993.37</v>
      </c>
    </row>
    <row r="371" spans="1:5" ht="38.25" customHeight="1">
      <c r="A371" s="4" t="s">
        <v>500</v>
      </c>
      <c r="B371" s="5" t="s">
        <v>501</v>
      </c>
      <c r="C371" s="5" t="s">
        <v>502</v>
      </c>
      <c r="D371" s="66" t="s">
        <v>41</v>
      </c>
      <c r="E371" s="66"/>
    </row>
    <row r="372" spans="1:5" ht="38.25" customHeight="1">
      <c r="A372" s="15" t="s">
        <v>2</v>
      </c>
      <c r="B372" s="67" t="s">
        <v>3</v>
      </c>
      <c r="C372" s="68"/>
      <c r="D372" s="7" t="s">
        <v>4</v>
      </c>
      <c r="E372" s="8" t="s">
        <v>5</v>
      </c>
    </row>
    <row r="373" spans="1:5" ht="38.25" customHeight="1">
      <c r="A373" s="9" t="s">
        <v>6</v>
      </c>
      <c r="B373" s="10" t="s">
        <v>7</v>
      </c>
      <c r="C373" s="11" t="s">
        <v>8</v>
      </c>
      <c r="D373" s="10" t="s">
        <v>9</v>
      </c>
      <c r="E373" s="12" t="s">
        <v>10</v>
      </c>
    </row>
    <row r="374" spans="1:5" ht="38.25" customHeight="1">
      <c r="A374" s="26">
        <v>43635</v>
      </c>
      <c r="B374" s="24" t="s">
        <v>503</v>
      </c>
      <c r="C374" s="24" t="s">
        <v>504</v>
      </c>
      <c r="D374" s="13" t="s">
        <v>505</v>
      </c>
      <c r="E374" s="14">
        <v>150</v>
      </c>
    </row>
    <row r="375" spans="1:5" ht="38.25" customHeight="1">
      <c r="A375" s="26">
        <v>43642</v>
      </c>
      <c r="B375" s="24" t="s">
        <v>506</v>
      </c>
      <c r="C375" s="24" t="s">
        <v>507</v>
      </c>
      <c r="D375" s="13" t="s">
        <v>508</v>
      </c>
      <c r="E375" s="14">
        <v>175.84</v>
      </c>
    </row>
    <row r="376" spans="1:5" ht="38.25" customHeight="1">
      <c r="A376" s="26">
        <v>43642</v>
      </c>
      <c r="B376" s="24" t="s">
        <v>509</v>
      </c>
      <c r="C376" s="24" t="s">
        <v>510</v>
      </c>
      <c r="D376" s="13" t="s">
        <v>511</v>
      </c>
      <c r="E376" s="14">
        <v>227.7</v>
      </c>
    </row>
    <row r="377" spans="1:5" ht="38.25" customHeight="1">
      <c r="A377" s="26">
        <v>43643</v>
      </c>
      <c r="B377" s="24" t="s">
        <v>468</v>
      </c>
      <c r="C377" s="24" t="s">
        <v>469</v>
      </c>
      <c r="D377" s="13" t="s">
        <v>512</v>
      </c>
      <c r="E377" s="14">
        <v>242</v>
      </c>
    </row>
    <row r="378" spans="1:5" ht="38.25" customHeight="1">
      <c r="A378" s="26">
        <v>43644</v>
      </c>
      <c r="B378" s="24" t="s">
        <v>468</v>
      </c>
      <c r="C378" s="24" t="s">
        <v>469</v>
      </c>
      <c r="D378" s="13" t="s">
        <v>513</v>
      </c>
      <c r="E378" s="14">
        <v>206.2</v>
      </c>
    </row>
    <row r="379" spans="1:5" ht="38.25" customHeight="1">
      <c r="A379" s="26">
        <v>43644</v>
      </c>
      <c r="B379" s="24" t="s">
        <v>514</v>
      </c>
      <c r="C379" s="24" t="s">
        <v>515</v>
      </c>
      <c r="D379" s="13" t="s">
        <v>516</v>
      </c>
      <c r="E379" s="14">
        <v>57.1</v>
      </c>
    </row>
    <row r="380" spans="1:5" ht="38.25" customHeight="1">
      <c r="A380" s="26">
        <v>43644</v>
      </c>
      <c r="B380" s="24" t="s">
        <v>514</v>
      </c>
      <c r="C380" s="24" t="s">
        <v>515</v>
      </c>
      <c r="D380" s="13" t="s">
        <v>517</v>
      </c>
      <c r="E380" s="14">
        <v>47.85</v>
      </c>
    </row>
    <row r="381" spans="1:5" ht="38.25" customHeight="1">
      <c r="A381" s="26">
        <v>43647</v>
      </c>
      <c r="B381" s="24" t="s">
        <v>518</v>
      </c>
      <c r="C381" s="24" t="s">
        <v>129</v>
      </c>
      <c r="D381" s="13" t="s">
        <v>519</v>
      </c>
      <c r="E381" s="14">
        <v>36</v>
      </c>
    </row>
    <row r="382" spans="1:5" ht="38.25" customHeight="1">
      <c r="A382" s="26">
        <v>43649</v>
      </c>
      <c r="B382" s="24" t="s">
        <v>520</v>
      </c>
      <c r="C382" s="24" t="s">
        <v>521</v>
      </c>
      <c r="D382" s="13" t="s">
        <v>522</v>
      </c>
      <c r="E382" s="14">
        <v>8.5</v>
      </c>
    </row>
    <row r="383" spans="1:5" ht="38.25" customHeight="1">
      <c r="A383" s="26">
        <v>43649</v>
      </c>
      <c r="B383" s="24" t="s">
        <v>514</v>
      </c>
      <c r="C383" s="24" t="s">
        <v>515</v>
      </c>
      <c r="D383" s="13" t="s">
        <v>523</v>
      </c>
      <c r="E383" s="14">
        <v>36.1</v>
      </c>
    </row>
    <row r="384" spans="1:5" ht="38.25" customHeight="1">
      <c r="A384" s="26">
        <v>43650</v>
      </c>
      <c r="B384" s="24" t="s">
        <v>524</v>
      </c>
      <c r="C384" s="24" t="s">
        <v>525</v>
      </c>
      <c r="D384" s="13" t="s">
        <v>526</v>
      </c>
      <c r="E384" s="14">
        <v>100</v>
      </c>
    </row>
    <row r="385" spans="1:5" ht="38.25" customHeight="1">
      <c r="A385" s="26">
        <v>43650</v>
      </c>
      <c r="B385" s="24" t="s">
        <v>527</v>
      </c>
      <c r="C385" s="24" t="s">
        <v>155</v>
      </c>
      <c r="D385" s="13" t="s">
        <v>528</v>
      </c>
      <c r="E385" s="14">
        <v>100</v>
      </c>
    </row>
    <row r="386" spans="1:5" ht="38.25" customHeight="1">
      <c r="A386" s="26">
        <v>43650</v>
      </c>
      <c r="B386" s="24" t="s">
        <v>520</v>
      </c>
      <c r="C386" s="24" t="s">
        <v>521</v>
      </c>
      <c r="D386" s="13" t="s">
        <v>522</v>
      </c>
      <c r="E386" s="14">
        <v>8.5</v>
      </c>
    </row>
    <row r="387" spans="1:5" ht="38.25" customHeight="1">
      <c r="A387" s="26">
        <v>43650</v>
      </c>
      <c r="B387" s="24" t="s">
        <v>529</v>
      </c>
      <c r="C387" s="24" t="s">
        <v>49</v>
      </c>
      <c r="D387" s="13" t="s">
        <v>530</v>
      </c>
      <c r="E387" s="14">
        <v>350</v>
      </c>
    </row>
    <row r="388" spans="1:5" ht="38.25" customHeight="1">
      <c r="A388" s="26">
        <v>43650</v>
      </c>
      <c r="B388" s="24" t="s">
        <v>531</v>
      </c>
      <c r="C388" s="24" t="s">
        <v>532</v>
      </c>
      <c r="D388" s="13" t="s">
        <v>533</v>
      </c>
      <c r="E388" s="14">
        <v>200</v>
      </c>
    </row>
    <row r="389" spans="1:5" ht="38.25" customHeight="1">
      <c r="A389" s="26">
        <v>43650</v>
      </c>
      <c r="B389" s="24" t="s">
        <v>534</v>
      </c>
      <c r="C389" s="24" t="s">
        <v>535</v>
      </c>
      <c r="D389" s="13" t="s">
        <v>536</v>
      </c>
      <c r="E389" s="14">
        <v>712</v>
      </c>
    </row>
    <row r="390" spans="1:5" ht="38.25" customHeight="1">
      <c r="A390" s="26">
        <v>43653</v>
      </c>
      <c r="B390" s="24" t="s">
        <v>537</v>
      </c>
      <c r="C390" s="24" t="s">
        <v>538</v>
      </c>
      <c r="D390" s="13" t="s">
        <v>539</v>
      </c>
      <c r="E390" s="14">
        <v>24.25</v>
      </c>
    </row>
    <row r="391" spans="1:5" ht="38.25" customHeight="1">
      <c r="A391" s="26">
        <v>43656</v>
      </c>
      <c r="B391" s="24" t="s">
        <v>540</v>
      </c>
      <c r="C391" s="24" t="s">
        <v>541</v>
      </c>
      <c r="D391" s="13" t="s">
        <v>542</v>
      </c>
      <c r="E391" s="14">
        <v>24.25</v>
      </c>
    </row>
    <row r="392" spans="1:5" ht="38.25" customHeight="1">
      <c r="A392" s="26">
        <v>43657</v>
      </c>
      <c r="B392" s="24" t="s">
        <v>543</v>
      </c>
      <c r="C392" s="24" t="s">
        <v>544</v>
      </c>
      <c r="D392" s="13" t="s">
        <v>545</v>
      </c>
      <c r="E392" s="14">
        <v>209.7</v>
      </c>
    </row>
    <row r="393" spans="1:5" ht="38.25" customHeight="1">
      <c r="A393" s="26">
        <v>43657</v>
      </c>
      <c r="B393" s="24" t="s">
        <v>546</v>
      </c>
      <c r="C393" s="24" t="s">
        <v>547</v>
      </c>
      <c r="D393" s="13" t="s">
        <v>548</v>
      </c>
      <c r="E393" s="14">
        <v>36.96</v>
      </c>
    </row>
    <row r="394" spans="1:5" ht="38.25" customHeight="1">
      <c r="A394" s="26">
        <v>43658</v>
      </c>
      <c r="B394" s="24" t="s">
        <v>169</v>
      </c>
      <c r="C394" s="24" t="s">
        <v>170</v>
      </c>
      <c r="D394" s="13" t="s">
        <v>549</v>
      </c>
      <c r="E394" s="14">
        <v>20</v>
      </c>
    </row>
    <row r="395" spans="1:5" ht="38.25" customHeight="1">
      <c r="A395" s="26">
        <v>43661</v>
      </c>
      <c r="B395" s="24" t="s">
        <v>550</v>
      </c>
      <c r="C395" s="24" t="s">
        <v>551</v>
      </c>
      <c r="D395" s="13" t="s">
        <v>552</v>
      </c>
      <c r="E395" s="14">
        <v>75</v>
      </c>
    </row>
    <row r="396" spans="1:5" ht="38.25" customHeight="1">
      <c r="A396" s="26">
        <v>43661</v>
      </c>
      <c r="B396" s="24" t="s">
        <v>553</v>
      </c>
      <c r="C396" s="24" t="s">
        <v>554</v>
      </c>
      <c r="D396" s="13" t="s">
        <v>555</v>
      </c>
      <c r="E396" s="14">
        <v>8.58</v>
      </c>
    </row>
    <row r="397" spans="1:5" ht="38.25" customHeight="1">
      <c r="A397" s="26">
        <v>43661</v>
      </c>
      <c r="B397" s="24" t="s">
        <v>556</v>
      </c>
      <c r="C397" s="24" t="s">
        <v>557</v>
      </c>
      <c r="D397" s="13" t="s">
        <v>558</v>
      </c>
      <c r="E397" s="14">
        <v>21.41</v>
      </c>
    </row>
    <row r="398" spans="1:5" ht="38.25" customHeight="1">
      <c r="A398" s="26">
        <v>43661</v>
      </c>
      <c r="B398" s="24" t="s">
        <v>506</v>
      </c>
      <c r="C398" s="24" t="s">
        <v>559</v>
      </c>
      <c r="D398" s="13" t="s">
        <v>560</v>
      </c>
      <c r="E398" s="14">
        <v>60.14</v>
      </c>
    </row>
    <row r="399" spans="1:5" ht="38.25" customHeight="1">
      <c r="A399" s="26">
        <v>43662</v>
      </c>
      <c r="B399" s="24" t="s">
        <v>561</v>
      </c>
      <c r="C399" s="24" t="s">
        <v>562</v>
      </c>
      <c r="D399" s="13" t="s">
        <v>563</v>
      </c>
      <c r="E399" s="14">
        <v>39.270000000000003</v>
      </c>
    </row>
    <row r="400" spans="1:5" ht="38.25" customHeight="1">
      <c r="A400" s="26">
        <v>43662</v>
      </c>
      <c r="B400" s="24" t="s">
        <v>564</v>
      </c>
      <c r="C400" s="24" t="s">
        <v>565</v>
      </c>
      <c r="D400" s="13" t="s">
        <v>566</v>
      </c>
      <c r="E400" s="14">
        <v>49.9</v>
      </c>
    </row>
    <row r="401" spans="1:5" ht="38.25" customHeight="1">
      <c r="A401" s="26">
        <v>43662</v>
      </c>
      <c r="B401" s="24" t="s">
        <v>567</v>
      </c>
      <c r="C401" s="24" t="s">
        <v>568</v>
      </c>
      <c r="D401" s="13" t="s">
        <v>569</v>
      </c>
      <c r="E401" s="14">
        <v>87.24</v>
      </c>
    </row>
    <row r="402" spans="1:5" ht="38.25" customHeight="1">
      <c r="A402" s="26">
        <v>43663</v>
      </c>
      <c r="B402" s="24" t="s">
        <v>570</v>
      </c>
      <c r="C402" s="24" t="s">
        <v>571</v>
      </c>
      <c r="D402" s="13" t="s">
        <v>572</v>
      </c>
      <c r="E402" s="14">
        <v>128.4</v>
      </c>
    </row>
    <row r="403" spans="1:5" ht="38.25" customHeight="1">
      <c r="A403" s="26">
        <v>43664</v>
      </c>
      <c r="B403" s="24" t="s">
        <v>573</v>
      </c>
      <c r="C403" s="24" t="s">
        <v>574</v>
      </c>
      <c r="D403" s="13" t="s">
        <v>575</v>
      </c>
      <c r="E403" s="14">
        <v>51.5</v>
      </c>
    </row>
    <row r="404" spans="1:5" ht="38.25" customHeight="1">
      <c r="A404" s="26">
        <v>43665</v>
      </c>
      <c r="B404" s="24" t="s">
        <v>576</v>
      </c>
      <c r="C404" s="24" t="s">
        <v>577</v>
      </c>
      <c r="D404" s="13" t="s">
        <v>578</v>
      </c>
      <c r="E404" s="14">
        <v>778.75</v>
      </c>
    </row>
    <row r="405" spans="1:5" ht="38.25" customHeight="1">
      <c r="A405" s="26">
        <v>43665</v>
      </c>
      <c r="B405" s="24" t="s">
        <v>579</v>
      </c>
      <c r="C405" s="24" t="s">
        <v>580</v>
      </c>
      <c r="D405" s="13" t="s">
        <v>581</v>
      </c>
      <c r="E405" s="14">
        <v>30</v>
      </c>
    </row>
    <row r="406" spans="1:5" ht="38.25" customHeight="1">
      <c r="A406" s="26">
        <v>43665</v>
      </c>
      <c r="B406" s="24" t="s">
        <v>550</v>
      </c>
      <c r="C406" s="24" t="s">
        <v>551</v>
      </c>
      <c r="D406" s="13" t="s">
        <v>582</v>
      </c>
      <c r="E406" s="14">
        <v>64</v>
      </c>
    </row>
    <row r="407" spans="1:5" ht="38.25" customHeight="1">
      <c r="A407" s="26">
        <v>43665</v>
      </c>
      <c r="B407" s="24" t="s">
        <v>583</v>
      </c>
      <c r="C407" s="24" t="s">
        <v>584</v>
      </c>
      <c r="D407" s="13" t="s">
        <v>585</v>
      </c>
      <c r="E407" s="14">
        <v>267</v>
      </c>
    </row>
    <row r="408" spans="1:5" ht="38.25" customHeight="1">
      <c r="A408" s="33">
        <v>43665</v>
      </c>
      <c r="B408" s="24" t="s">
        <v>586</v>
      </c>
      <c r="C408" s="24" t="s">
        <v>587</v>
      </c>
      <c r="D408" s="13" t="s">
        <v>588</v>
      </c>
      <c r="E408" s="14">
        <v>788</v>
      </c>
    </row>
    <row r="409" spans="1:5" ht="38.25" customHeight="1">
      <c r="A409" s="26">
        <v>43665</v>
      </c>
      <c r="B409" s="24" t="s">
        <v>589</v>
      </c>
      <c r="C409" s="24" t="s">
        <v>590</v>
      </c>
      <c r="D409" s="13" t="s">
        <v>591</v>
      </c>
      <c r="E409" s="14">
        <v>304</v>
      </c>
    </row>
    <row r="410" spans="1:5" ht="38.25" customHeight="1">
      <c r="A410" s="26">
        <v>43665</v>
      </c>
      <c r="B410" s="24" t="s">
        <v>592</v>
      </c>
      <c r="C410" s="24" t="s">
        <v>593</v>
      </c>
      <c r="D410" s="13" t="s">
        <v>594</v>
      </c>
      <c r="E410" s="14">
        <v>953.9</v>
      </c>
    </row>
    <row r="411" spans="1:5" ht="38.25" customHeight="1">
      <c r="A411" s="26">
        <v>43668</v>
      </c>
      <c r="B411" s="24" t="s">
        <v>583</v>
      </c>
      <c r="C411" s="24" t="s">
        <v>584</v>
      </c>
      <c r="D411" s="13" t="s">
        <v>595</v>
      </c>
      <c r="E411" s="14">
        <v>356</v>
      </c>
    </row>
    <row r="412" spans="1:5" ht="38.25" customHeight="1">
      <c r="A412" s="26">
        <v>43669</v>
      </c>
      <c r="B412" s="24" t="s">
        <v>573</v>
      </c>
      <c r="C412" s="24" t="s">
        <v>596</v>
      </c>
      <c r="D412" s="13" t="s">
        <v>597</v>
      </c>
      <c r="E412" s="14">
        <v>464.61</v>
      </c>
    </row>
    <row r="413" spans="1:5" ht="38.25" customHeight="1">
      <c r="A413" s="26">
        <v>43669</v>
      </c>
      <c r="B413" s="24" t="s">
        <v>598</v>
      </c>
      <c r="C413" s="24" t="s">
        <v>599</v>
      </c>
      <c r="D413" s="13" t="s">
        <v>600</v>
      </c>
      <c r="E413" s="14">
        <v>91.96</v>
      </c>
    </row>
    <row r="414" spans="1:5" ht="38.25" customHeight="1">
      <c r="A414" s="57" t="s">
        <v>601</v>
      </c>
      <c r="B414" s="58"/>
      <c r="C414" s="59"/>
      <c r="D414" s="11" t="s">
        <v>148</v>
      </c>
      <c r="E414" s="21">
        <f>SUM(E374:E413)</f>
        <v>7592.6099999999988</v>
      </c>
    </row>
    <row r="415" spans="1:5" ht="38.25" customHeight="1">
      <c r="A415" s="4" t="s">
        <v>912</v>
      </c>
      <c r="B415" s="5" t="s">
        <v>602</v>
      </c>
      <c r="C415" s="5" t="s">
        <v>911</v>
      </c>
      <c r="D415" s="66" t="s">
        <v>603</v>
      </c>
      <c r="E415" s="66"/>
    </row>
    <row r="416" spans="1:5" ht="38.25" customHeight="1">
      <c r="A416" s="15" t="s">
        <v>2</v>
      </c>
      <c r="B416" s="69" t="s">
        <v>3</v>
      </c>
      <c r="C416" s="69"/>
      <c r="D416" s="7" t="s">
        <v>4</v>
      </c>
      <c r="E416" s="8" t="s">
        <v>5</v>
      </c>
    </row>
    <row r="417" spans="1:5" ht="38.25" customHeight="1">
      <c r="A417" s="9" t="s">
        <v>6</v>
      </c>
      <c r="B417" s="10" t="s">
        <v>7</v>
      </c>
      <c r="C417" s="11" t="s">
        <v>8</v>
      </c>
      <c r="D417" s="10" t="s">
        <v>9</v>
      </c>
      <c r="E417" s="28" t="s">
        <v>10</v>
      </c>
    </row>
    <row r="418" spans="1:5" ht="38.25" customHeight="1">
      <c r="A418" s="60" t="s">
        <v>175</v>
      </c>
      <c r="B418" s="61"/>
      <c r="C418" s="61"/>
      <c r="D418" s="62"/>
      <c r="E418" s="39"/>
    </row>
    <row r="419" spans="1:5" ht="38.25" customHeight="1">
      <c r="A419" s="57" t="s">
        <v>908</v>
      </c>
      <c r="B419" s="58"/>
      <c r="C419" s="59"/>
      <c r="D419" s="11" t="s">
        <v>148</v>
      </c>
      <c r="E419" s="32">
        <f>SUM(E418:E418)</f>
        <v>0</v>
      </c>
    </row>
    <row r="420" spans="1:5" ht="38.25" customHeight="1">
      <c r="A420" s="4" t="s">
        <v>604</v>
      </c>
      <c r="B420" s="5" t="s">
        <v>898</v>
      </c>
      <c r="C420" s="5" t="s">
        <v>897</v>
      </c>
      <c r="D420" s="66" t="s">
        <v>605</v>
      </c>
      <c r="E420" s="66"/>
    </row>
    <row r="421" spans="1:5" ht="38.25" customHeight="1">
      <c r="A421" s="15" t="s">
        <v>2</v>
      </c>
      <c r="B421" s="69" t="s">
        <v>3</v>
      </c>
      <c r="C421" s="69"/>
      <c r="D421" s="7" t="s">
        <v>4</v>
      </c>
      <c r="E421" s="8" t="s">
        <v>5</v>
      </c>
    </row>
    <row r="422" spans="1:5" ht="38.25" customHeight="1">
      <c r="A422" s="9" t="s">
        <v>6</v>
      </c>
      <c r="B422" s="10" t="s">
        <v>7</v>
      </c>
      <c r="C422" s="11" t="s">
        <v>8</v>
      </c>
      <c r="D422" s="10" t="s">
        <v>9</v>
      </c>
      <c r="E422" s="12" t="s">
        <v>10</v>
      </c>
    </row>
    <row r="423" spans="1:5" ht="38.25" customHeight="1">
      <c r="A423" s="26">
        <v>43625</v>
      </c>
      <c r="B423" s="34" t="str">
        <f>VLOOKUP(C423,[1]Plan1!$A$5:$B$1090,2,FALSE)</f>
        <v>EMPRESA GAÚCHA DE RODOVIAS S/A</v>
      </c>
      <c r="C423" s="30" t="s">
        <v>606</v>
      </c>
      <c r="D423" s="13" t="s">
        <v>607</v>
      </c>
      <c r="E423" s="14">
        <v>7</v>
      </c>
    </row>
    <row r="424" spans="1:5" ht="38.25" customHeight="1">
      <c r="A424" s="26">
        <v>43633</v>
      </c>
      <c r="B424" s="34" t="str">
        <f>VLOOKUP(C424,[1]Plan1!$A$5:$B$1090,2,FALSE)</f>
        <v>MOLAS E FREIOS DA SILVA LTDA</v>
      </c>
      <c r="C424" s="30" t="s">
        <v>608</v>
      </c>
      <c r="D424" s="13" t="s">
        <v>609</v>
      </c>
      <c r="E424" s="14">
        <v>140</v>
      </c>
    </row>
    <row r="425" spans="1:5" ht="38.25" customHeight="1">
      <c r="A425" s="26">
        <v>43634</v>
      </c>
      <c r="B425" s="34" t="str">
        <f>VLOOKUP(C425,[1]Plan1!$A$5:$B$1090,2,FALSE)</f>
        <v>FORSUL COMERCIO DE CAMINHÕES LTDA</v>
      </c>
      <c r="C425" s="30" t="s">
        <v>610</v>
      </c>
      <c r="D425" s="13" t="s">
        <v>609</v>
      </c>
      <c r="E425" s="14">
        <v>720</v>
      </c>
    </row>
    <row r="426" spans="1:5" ht="38.25" customHeight="1">
      <c r="A426" s="26">
        <v>43634</v>
      </c>
      <c r="B426" s="34" t="str">
        <f>VLOOKUP(C426,[1]Plan1!$A$5:$B$1090,2,FALSE)</f>
        <v xml:space="preserve">MORELATE DISTRIBUIDORA DE AUTO PEÇAS LTDA </v>
      </c>
      <c r="C426" s="30" t="s">
        <v>611</v>
      </c>
      <c r="D426" s="13" t="s">
        <v>609</v>
      </c>
      <c r="E426" s="14">
        <v>44</v>
      </c>
    </row>
    <row r="427" spans="1:5" ht="38.25" customHeight="1">
      <c r="A427" s="26">
        <v>43635</v>
      </c>
      <c r="B427" s="34" t="str">
        <f>VLOOKUP(C427,[1]Plan1!$A$5:$B$1090,2,FALSE)</f>
        <v>SIM REDE DE POSTOS LTDA</v>
      </c>
      <c r="C427" s="30" t="s">
        <v>612</v>
      </c>
      <c r="D427" s="13" t="s">
        <v>613</v>
      </c>
      <c r="E427" s="14">
        <v>110.06</v>
      </c>
    </row>
    <row r="428" spans="1:5" ht="38.25" customHeight="1">
      <c r="A428" s="26">
        <v>43635</v>
      </c>
      <c r="B428" s="34" t="str">
        <f>VLOOKUP(C428,[1]Plan1!$A$5:$B$1090,2,FALSE)</f>
        <v>BALDUINO SALVATI -ME</v>
      </c>
      <c r="C428" s="30" t="s">
        <v>614</v>
      </c>
      <c r="D428" s="13" t="s">
        <v>615</v>
      </c>
      <c r="E428" s="14">
        <v>15</v>
      </c>
    </row>
    <row r="429" spans="1:5" ht="38.25" customHeight="1">
      <c r="A429" s="26">
        <v>43637</v>
      </c>
      <c r="B429" s="34" t="str">
        <f>VLOOKUP(C429,[1]Plan1!$A$5:$B$1090,2,FALSE)</f>
        <v>EURO VALE VEICULOS LTDA</v>
      </c>
      <c r="C429" s="30" t="s">
        <v>616</v>
      </c>
      <c r="D429" s="13" t="s">
        <v>617</v>
      </c>
      <c r="E429" s="14">
        <v>55.4</v>
      </c>
    </row>
    <row r="430" spans="1:5" ht="38.25" customHeight="1">
      <c r="A430" s="26">
        <v>43637</v>
      </c>
      <c r="B430" s="34" t="str">
        <f>VLOOKUP(C430,[1]Plan1!$A$5:$B$1090,2,FALSE)</f>
        <v>ELIZEU ANTONIO DOS SANTOS &amp; CIA LTDA</v>
      </c>
      <c r="C430" s="30" t="s">
        <v>618</v>
      </c>
      <c r="D430" s="13" t="s">
        <v>619</v>
      </c>
      <c r="E430" s="14">
        <v>220</v>
      </c>
    </row>
    <row r="431" spans="1:5" ht="38.25" customHeight="1">
      <c r="A431" s="26">
        <v>43640</v>
      </c>
      <c r="B431" s="34" t="str">
        <f>VLOOKUP(C431,[1]Plan1!$A$5:$B$1090,2,FALSE)</f>
        <v>UNIDASUL DISTRIBUIDORA ALIMENTÍCIA S/A</v>
      </c>
      <c r="C431" s="30" t="s">
        <v>620</v>
      </c>
      <c r="D431" s="13" t="s">
        <v>621</v>
      </c>
      <c r="E431" s="14">
        <v>23.6</v>
      </c>
    </row>
    <row r="432" spans="1:5" ht="38.25" customHeight="1">
      <c r="A432" s="26">
        <v>43641</v>
      </c>
      <c r="B432" s="34" t="str">
        <f>VLOOKUP(C432,[1]Plan1!$A$5:$B$1090,2,FALSE)</f>
        <v>AUTO POSTO COMBOIO</v>
      </c>
      <c r="C432" s="30" t="s">
        <v>622</v>
      </c>
      <c r="D432" s="13" t="s">
        <v>623</v>
      </c>
      <c r="E432" s="14">
        <v>167.7</v>
      </c>
    </row>
    <row r="433" spans="1:5" ht="35.25" customHeight="1">
      <c r="A433" s="26">
        <v>43641</v>
      </c>
      <c r="B433" s="34" t="str">
        <f>VLOOKUP(C433,[1]Plan1!$A$5:$B$1090,2,FALSE)</f>
        <v>MANTAPAR HOTÉIS LTDA</v>
      </c>
      <c r="C433" s="30" t="s">
        <v>624</v>
      </c>
      <c r="D433" s="13" t="s">
        <v>625</v>
      </c>
      <c r="E433" s="14">
        <v>112</v>
      </c>
    </row>
    <row r="434" spans="1:5" ht="38.25" customHeight="1">
      <c r="A434" s="26">
        <v>43641</v>
      </c>
      <c r="B434" s="34" t="str">
        <f>VLOOKUP(C434,[1]Plan1!$A$5:$B$1090,2,FALSE)</f>
        <v>TOP STOP CENTRO AUTO MOTIVO LTDA</v>
      </c>
      <c r="C434" s="30" t="s">
        <v>626</v>
      </c>
      <c r="D434" s="13" t="s">
        <v>627</v>
      </c>
      <c r="E434" s="14">
        <v>809</v>
      </c>
    </row>
    <row r="435" spans="1:5" ht="53.25" customHeight="1">
      <c r="A435" s="26">
        <v>43642</v>
      </c>
      <c r="B435" s="34" t="str">
        <f>VLOOKUP(C435,[1]Plan1!$A$5:$B$1090,2,FALSE)</f>
        <v>P ESTOPAR</v>
      </c>
      <c r="C435" s="30" t="s">
        <v>628</v>
      </c>
      <c r="D435" s="13" t="s">
        <v>629</v>
      </c>
      <c r="E435" s="14">
        <v>16</v>
      </c>
    </row>
    <row r="436" spans="1:5" ht="38.25" customHeight="1">
      <c r="A436" s="26">
        <v>43643</v>
      </c>
      <c r="B436" s="34" t="str">
        <f>VLOOKUP(C436,[1]Plan1!$A$5:$B$1090,2,FALSE)</f>
        <v>S.S COMÉRCIO DE COMBUSTIVEIS SA.</v>
      </c>
      <c r="C436" s="30" t="s">
        <v>630</v>
      </c>
      <c r="D436" s="13" t="s">
        <v>631</v>
      </c>
      <c r="E436" s="14">
        <v>199.74</v>
      </c>
    </row>
    <row r="437" spans="1:5" ht="38.25" customHeight="1">
      <c r="A437" s="26">
        <v>43643</v>
      </c>
      <c r="B437" s="34" t="str">
        <f>VLOOKUP(C437,[1]Plan1!$A$5:$B$1090,2,FALSE)</f>
        <v>FREE WAY COM DE BATERIAS LTDA</v>
      </c>
      <c r="C437" s="30" t="s">
        <v>632</v>
      </c>
      <c r="D437" s="13" t="s">
        <v>633</v>
      </c>
      <c r="E437" s="14">
        <v>14</v>
      </c>
    </row>
    <row r="438" spans="1:5" ht="38.25" customHeight="1">
      <c r="A438" s="26">
        <v>43643</v>
      </c>
      <c r="B438" s="34" t="str">
        <f>VLOOKUP(C438,[1]Plan1!$A$5:$B$1090,2,FALSE)</f>
        <v>P ESTOPAR</v>
      </c>
      <c r="C438" s="30" t="s">
        <v>628</v>
      </c>
      <c r="D438" s="13" t="s">
        <v>634</v>
      </c>
      <c r="E438" s="14">
        <v>12</v>
      </c>
    </row>
    <row r="439" spans="1:5" ht="38.25" customHeight="1">
      <c r="A439" s="26">
        <v>43643</v>
      </c>
      <c r="B439" s="34" t="str">
        <f>VLOOKUP(C439,[1]Plan1!$A$5:$B$1090,2,FALSE)</f>
        <v>PAULO RENATO BONDAN DA SILVA</v>
      </c>
      <c r="C439" s="30" t="s">
        <v>635</v>
      </c>
      <c r="D439" s="13" t="s">
        <v>636</v>
      </c>
      <c r="E439" s="14">
        <v>20</v>
      </c>
    </row>
    <row r="440" spans="1:5" ht="38.25" customHeight="1">
      <c r="A440" s="26">
        <v>43643</v>
      </c>
      <c r="B440" s="34" t="str">
        <f>VLOOKUP(C440,[1]Plan1!$A$5:$B$1090,2,FALSE)</f>
        <v>FERRAMENTAS GERAIS</v>
      </c>
      <c r="C440" s="30" t="s">
        <v>479</v>
      </c>
      <c r="D440" s="13" t="s">
        <v>637</v>
      </c>
      <c r="E440" s="14">
        <v>74.44</v>
      </c>
    </row>
    <row r="441" spans="1:5" ht="38.25" customHeight="1">
      <c r="A441" s="26">
        <v>43644</v>
      </c>
      <c r="B441" s="34" t="str">
        <f>VLOOKUP(C441,[1]Plan1!$A$5:$B$1090,2,FALSE)</f>
        <v>EURO VALE VEICULOS LTDA</v>
      </c>
      <c r="C441" s="30" t="s">
        <v>616</v>
      </c>
      <c r="D441" s="13" t="s">
        <v>638</v>
      </c>
      <c r="E441" s="14">
        <v>45.4</v>
      </c>
    </row>
    <row r="442" spans="1:5" ht="38.25" customHeight="1">
      <c r="A442" s="26">
        <v>43644</v>
      </c>
      <c r="B442" s="34" t="str">
        <f>VLOOKUP(C442,[1]Plan1!$A$5:$B$1090,2,FALSE)</f>
        <v>FREE WAY COM DE BATERIAS LTDA</v>
      </c>
      <c r="C442" s="30" t="s">
        <v>632</v>
      </c>
      <c r="D442" s="13" t="s">
        <v>639</v>
      </c>
      <c r="E442" s="14">
        <v>40</v>
      </c>
    </row>
    <row r="443" spans="1:5" ht="38.25" customHeight="1">
      <c r="A443" s="26">
        <v>43648</v>
      </c>
      <c r="B443" s="34" t="str">
        <f>VLOOKUP(C443,[1]Plan1!$A$5:$B$1090,2,FALSE)</f>
        <v>BALSA RONDA ALTA - CAMPINAS LTDA</v>
      </c>
      <c r="C443" s="30" t="s">
        <v>640</v>
      </c>
      <c r="D443" s="13" t="s">
        <v>641</v>
      </c>
      <c r="E443" s="14">
        <v>20</v>
      </c>
    </row>
    <row r="444" spans="1:5" ht="38.25" customHeight="1">
      <c r="A444" s="26">
        <v>43649</v>
      </c>
      <c r="B444" s="34" t="str">
        <f>VLOOKUP(C444,[1]Plan1!$A$5:$B$1090,2,FALSE)</f>
        <v>SCHIO &amp; ZORZI LTDA</v>
      </c>
      <c r="C444" s="30" t="s">
        <v>642</v>
      </c>
      <c r="D444" s="13" t="s">
        <v>609</v>
      </c>
      <c r="E444" s="14">
        <v>240</v>
      </c>
    </row>
    <row r="445" spans="1:5" ht="38.25" customHeight="1">
      <c r="A445" s="26">
        <v>43649</v>
      </c>
      <c r="B445" s="34" t="str">
        <f>VLOOKUP(C445,[1]Plan1!$A$5:$B$1090,2,FALSE)</f>
        <v>AITA E CIA LTDA</v>
      </c>
      <c r="C445" s="30" t="s">
        <v>643</v>
      </c>
      <c r="D445" s="13" t="s">
        <v>644</v>
      </c>
      <c r="E445" s="14">
        <v>50</v>
      </c>
    </row>
    <row r="446" spans="1:5" ht="38.25" customHeight="1">
      <c r="A446" s="26">
        <v>43649</v>
      </c>
      <c r="B446" s="34" t="str">
        <f>VLOOKUP(C446,[1]Plan1!$A$5:$B$1090,2,FALSE)</f>
        <v>LAVAGEM MENINO DEUS - ME</v>
      </c>
      <c r="C446" s="30" t="s">
        <v>645</v>
      </c>
      <c r="D446" s="13" t="s">
        <v>646</v>
      </c>
      <c r="E446" s="14">
        <v>100</v>
      </c>
    </row>
    <row r="447" spans="1:5" ht="38.25" customHeight="1">
      <c r="A447" s="26">
        <v>43649</v>
      </c>
      <c r="B447" s="34" t="str">
        <f>VLOOKUP(C447,[1]Plan1!$A$5:$B$1090,2,FALSE)</f>
        <v>BORRACHARIA AVENIDA</v>
      </c>
      <c r="C447" s="30" t="s">
        <v>647</v>
      </c>
      <c r="D447" s="13" t="s">
        <v>648</v>
      </c>
      <c r="E447" s="14">
        <v>60</v>
      </c>
    </row>
    <row r="448" spans="1:5" ht="38.25" customHeight="1">
      <c r="A448" s="26">
        <v>43649</v>
      </c>
      <c r="B448" s="34" t="str">
        <f>VLOOKUP(C448,[1]Plan1!$A$5:$B$1090,2,FALSE)</f>
        <v>IMPORTEC COM E SERVIÇOS DE INFORMATICA LTDA</v>
      </c>
      <c r="C448" s="30" t="s">
        <v>649</v>
      </c>
      <c r="D448" s="13" t="s">
        <v>650</v>
      </c>
      <c r="E448" s="14">
        <v>105</v>
      </c>
    </row>
    <row r="449" spans="1:5" ht="38.25" customHeight="1">
      <c r="A449" s="26">
        <v>43649</v>
      </c>
      <c r="B449" s="34" t="str">
        <f>VLOOKUP(C449,[1]Plan1!$A$5:$B$1090,2,FALSE)</f>
        <v>GARAGEM LAITANO LTDA</v>
      </c>
      <c r="C449" s="30" t="s">
        <v>651</v>
      </c>
      <c r="D449" s="13" t="s">
        <v>652</v>
      </c>
      <c r="E449" s="14">
        <v>42</v>
      </c>
    </row>
    <row r="450" spans="1:5" ht="38.25" customHeight="1">
      <c r="A450" s="26">
        <v>43649</v>
      </c>
      <c r="B450" s="34" t="str">
        <f>VLOOKUP(C450,[1]Plan1!$A$5:$B$1090,2,FALSE)</f>
        <v>GARAGEM LAITANO LTDA</v>
      </c>
      <c r="C450" s="30" t="s">
        <v>651</v>
      </c>
      <c r="D450" s="13" t="s">
        <v>653</v>
      </c>
      <c r="E450" s="14">
        <v>42</v>
      </c>
    </row>
    <row r="451" spans="1:5" ht="38.25" customHeight="1">
      <c r="A451" s="26">
        <v>43649</v>
      </c>
      <c r="B451" s="34" t="str">
        <f>VLOOKUP(C451,[1]Plan1!$A$5:$B$1090,2,FALSE)</f>
        <v>ESTOFLEH</v>
      </c>
      <c r="C451" s="30" t="s">
        <v>654</v>
      </c>
      <c r="D451" s="13" t="s">
        <v>655</v>
      </c>
      <c r="E451" s="14">
        <v>80</v>
      </c>
    </row>
    <row r="452" spans="1:5" ht="38.25" customHeight="1">
      <c r="A452" s="26">
        <v>43650</v>
      </c>
      <c r="B452" s="34" t="str">
        <f>VLOOKUP(C452,[1]Plan1!$A$5:$B$1090,2,FALSE)</f>
        <v>SANTA LUCIA LP CONVENIENCIA LTDA</v>
      </c>
      <c r="C452" s="30" t="s">
        <v>656</v>
      </c>
      <c r="D452" s="13" t="s">
        <v>657</v>
      </c>
      <c r="E452" s="14">
        <v>174.82</v>
      </c>
    </row>
    <row r="453" spans="1:5" ht="38.25" customHeight="1">
      <c r="A453" s="26">
        <v>43651</v>
      </c>
      <c r="B453" s="34" t="str">
        <f>VLOOKUP(C453,[1]Plan1!$A$5:$B$1090,2,FALSE)</f>
        <v>SPONCHIADO JARDINE VEICULOS LTDA</v>
      </c>
      <c r="C453" s="30" t="s">
        <v>658</v>
      </c>
      <c r="D453" s="13" t="s">
        <v>659</v>
      </c>
      <c r="E453" s="14">
        <v>297.61</v>
      </c>
    </row>
    <row r="454" spans="1:5" ht="38.25" customHeight="1">
      <c r="A454" s="26">
        <v>43651</v>
      </c>
      <c r="B454" s="34" t="str">
        <f>VLOOKUP(C454,[1]Plan1!$A$5:$B$1090,2,FALSE)</f>
        <v>SPONCHIADO JARDINE VEICULOS LTDA</v>
      </c>
      <c r="C454" s="30" t="s">
        <v>658</v>
      </c>
      <c r="D454" s="13" t="s">
        <v>660</v>
      </c>
      <c r="E454" s="14">
        <v>152.4</v>
      </c>
    </row>
    <row r="455" spans="1:5" ht="38.25" customHeight="1">
      <c r="A455" s="26">
        <v>43655</v>
      </c>
      <c r="B455" s="34" t="str">
        <f>VLOOKUP(C455,[1]Plan1!$A$5:$B$1090,2,FALSE)</f>
        <v>NOSSA CASA COMERCIAL DE COMBUSTIVEIS LTDA</v>
      </c>
      <c r="C455" s="30" t="s">
        <v>661</v>
      </c>
      <c r="D455" s="13" t="s">
        <v>662</v>
      </c>
      <c r="E455" s="14">
        <v>226.02</v>
      </c>
    </row>
    <row r="456" spans="1:5" ht="38.25" customHeight="1">
      <c r="A456" s="26">
        <v>43657</v>
      </c>
      <c r="B456" s="34" t="str">
        <f>VLOOKUP(C456,[1]Plan1!$A$5:$B$1090,2,FALSE)</f>
        <v>NESTOR PNEUS</v>
      </c>
      <c r="C456" s="30" t="s">
        <v>663</v>
      </c>
      <c r="D456" s="13" t="s">
        <v>664</v>
      </c>
      <c r="E456" s="14">
        <v>20</v>
      </c>
    </row>
    <row r="457" spans="1:5" ht="38.25" customHeight="1">
      <c r="A457" s="57" t="s">
        <v>909</v>
      </c>
      <c r="B457" s="58"/>
      <c r="C457" s="58"/>
      <c r="D457" s="11" t="s">
        <v>148</v>
      </c>
      <c r="E457" s="40">
        <f>SUM(E423:E456)</f>
        <v>4455.1900000000005</v>
      </c>
    </row>
    <row r="458" spans="1:5" ht="38.25" customHeight="1">
      <c r="A458" s="5" t="s">
        <v>914</v>
      </c>
      <c r="B458" s="5" t="s">
        <v>177</v>
      </c>
      <c r="C458" s="5" t="s">
        <v>916</v>
      </c>
      <c r="D458" s="66" t="s">
        <v>41</v>
      </c>
      <c r="E458" s="66"/>
    </row>
    <row r="459" spans="1:5" ht="38.25" customHeight="1">
      <c r="A459" s="15" t="s">
        <v>2</v>
      </c>
      <c r="B459" s="67" t="s">
        <v>3</v>
      </c>
      <c r="C459" s="68"/>
      <c r="D459" s="7" t="s">
        <v>4</v>
      </c>
      <c r="E459" s="8" t="s">
        <v>5</v>
      </c>
    </row>
    <row r="460" spans="1:5" ht="38.25" customHeight="1">
      <c r="A460" s="9" t="s">
        <v>6</v>
      </c>
      <c r="B460" s="10" t="s">
        <v>7</v>
      </c>
      <c r="C460" s="11" t="s">
        <v>8</v>
      </c>
      <c r="D460" s="10" t="s">
        <v>9</v>
      </c>
      <c r="E460" s="12" t="s">
        <v>10</v>
      </c>
    </row>
    <row r="461" spans="1:5" ht="38.25" customHeight="1">
      <c r="A461" s="22">
        <v>43644</v>
      </c>
      <c r="B461" s="23" t="s">
        <v>718</v>
      </c>
      <c r="C461" s="24" t="s">
        <v>719</v>
      </c>
      <c r="D461" s="13" t="s">
        <v>720</v>
      </c>
      <c r="E461" s="25">
        <v>120</v>
      </c>
    </row>
    <row r="462" spans="1:5" ht="38.25" customHeight="1">
      <c r="A462" s="22">
        <v>43644</v>
      </c>
      <c r="B462" s="23" t="s">
        <v>274</v>
      </c>
      <c r="C462" s="24" t="s">
        <v>324</v>
      </c>
      <c r="D462" s="13" t="s">
        <v>726</v>
      </c>
      <c r="E462" s="25">
        <v>85.96</v>
      </c>
    </row>
    <row r="463" spans="1:5" ht="38.25" customHeight="1">
      <c r="A463" s="22">
        <v>43644</v>
      </c>
      <c r="B463" s="23" t="s">
        <v>274</v>
      </c>
      <c r="C463" s="24" t="s">
        <v>324</v>
      </c>
      <c r="D463" s="13" t="s">
        <v>727</v>
      </c>
      <c r="E463" s="25">
        <v>85.96</v>
      </c>
    </row>
    <row r="464" spans="1:5" ht="38.25" customHeight="1">
      <c r="A464" s="22">
        <v>43644</v>
      </c>
      <c r="B464" s="23" t="s">
        <v>728</v>
      </c>
      <c r="C464" s="24" t="s">
        <v>286</v>
      </c>
      <c r="D464" s="13" t="s">
        <v>729</v>
      </c>
      <c r="E464" s="25">
        <v>94.76</v>
      </c>
    </row>
    <row r="465" spans="1:5" ht="38.25" customHeight="1">
      <c r="A465" s="22">
        <v>43644</v>
      </c>
      <c r="B465" s="23" t="s">
        <v>728</v>
      </c>
      <c r="C465" s="24" t="s">
        <v>286</v>
      </c>
      <c r="D465" s="13" t="s">
        <v>730</v>
      </c>
      <c r="E465" s="25">
        <v>94.76</v>
      </c>
    </row>
    <row r="466" spans="1:5" ht="38.25" customHeight="1">
      <c r="A466" s="22">
        <v>43647</v>
      </c>
      <c r="B466" s="23" t="s">
        <v>752</v>
      </c>
      <c r="C466" s="24" t="s">
        <v>753</v>
      </c>
      <c r="D466" s="13" t="s">
        <v>864</v>
      </c>
      <c r="E466" s="25">
        <v>44.5</v>
      </c>
    </row>
    <row r="467" spans="1:5" ht="38.25" customHeight="1">
      <c r="A467" s="22">
        <v>43647</v>
      </c>
      <c r="B467" s="23" t="s">
        <v>752</v>
      </c>
      <c r="C467" s="24" t="s">
        <v>753</v>
      </c>
      <c r="D467" s="13" t="s">
        <v>692</v>
      </c>
      <c r="E467" s="25">
        <v>5.5</v>
      </c>
    </row>
    <row r="468" spans="1:5" ht="38.25" customHeight="1">
      <c r="A468" s="22">
        <v>43648</v>
      </c>
      <c r="B468" s="23" t="s">
        <v>261</v>
      </c>
      <c r="C468" s="24" t="s">
        <v>262</v>
      </c>
      <c r="D468" s="13" t="s">
        <v>691</v>
      </c>
      <c r="E468" s="25">
        <v>102.35</v>
      </c>
    </row>
    <row r="469" spans="1:5" ht="38.25" customHeight="1">
      <c r="A469" s="43">
        <v>43648</v>
      </c>
      <c r="B469" s="23" t="s">
        <v>261</v>
      </c>
      <c r="C469" s="24" t="s">
        <v>262</v>
      </c>
      <c r="D469" s="13" t="s">
        <v>692</v>
      </c>
      <c r="E469" s="25">
        <v>12.65</v>
      </c>
    </row>
    <row r="470" spans="1:5" ht="38.25" customHeight="1">
      <c r="A470" s="22">
        <v>43648</v>
      </c>
      <c r="B470" s="23" t="s">
        <v>879</v>
      </c>
      <c r="C470" s="24" t="s">
        <v>880</v>
      </c>
      <c r="D470" s="13" t="s">
        <v>881</v>
      </c>
      <c r="E470" s="25">
        <v>280</v>
      </c>
    </row>
    <row r="471" spans="1:5" ht="38.25" customHeight="1">
      <c r="A471" s="22">
        <v>43650</v>
      </c>
      <c r="B471" s="23" t="s">
        <v>665</v>
      </c>
      <c r="C471" s="24" t="s">
        <v>666</v>
      </c>
      <c r="D471" s="13" t="s">
        <v>667</v>
      </c>
      <c r="E471" s="25">
        <v>440</v>
      </c>
    </row>
    <row r="472" spans="1:5" ht="38.25" customHeight="1">
      <c r="A472" s="22">
        <v>43650</v>
      </c>
      <c r="B472" s="23" t="s">
        <v>703</v>
      </c>
      <c r="C472" s="24" t="s">
        <v>704</v>
      </c>
      <c r="D472" s="13" t="s">
        <v>705</v>
      </c>
      <c r="E472" s="25">
        <v>72</v>
      </c>
    </row>
    <row r="473" spans="1:5" ht="38.25" customHeight="1">
      <c r="A473" s="22">
        <v>43650</v>
      </c>
      <c r="B473" s="23" t="s">
        <v>703</v>
      </c>
      <c r="C473" s="24" t="s">
        <v>704</v>
      </c>
      <c r="D473" s="13" t="s">
        <v>692</v>
      </c>
      <c r="E473" s="25">
        <v>6.18</v>
      </c>
    </row>
    <row r="474" spans="1:5" ht="38.25" customHeight="1">
      <c r="A474" s="22">
        <v>43650</v>
      </c>
      <c r="B474" s="23" t="s">
        <v>274</v>
      </c>
      <c r="C474" s="24" t="s">
        <v>324</v>
      </c>
      <c r="D474" s="13" t="s">
        <v>776</v>
      </c>
      <c r="E474" s="25">
        <v>85.96</v>
      </c>
    </row>
    <row r="475" spans="1:5" ht="38.25" customHeight="1">
      <c r="A475" s="22">
        <v>43650</v>
      </c>
      <c r="B475" s="23" t="s">
        <v>274</v>
      </c>
      <c r="C475" s="24" t="s">
        <v>324</v>
      </c>
      <c r="D475" s="13" t="s">
        <v>777</v>
      </c>
      <c r="E475" s="25">
        <v>85.96</v>
      </c>
    </row>
    <row r="476" spans="1:5" ht="38.25" customHeight="1">
      <c r="A476" s="22">
        <v>43651</v>
      </c>
      <c r="B476" s="23" t="s">
        <v>274</v>
      </c>
      <c r="C476" s="24" t="s">
        <v>324</v>
      </c>
      <c r="D476" s="13" t="s">
        <v>765</v>
      </c>
      <c r="E476" s="25">
        <v>85.96</v>
      </c>
    </row>
    <row r="477" spans="1:5" ht="38.25" customHeight="1">
      <c r="A477" s="22">
        <v>43651</v>
      </c>
      <c r="B477" s="23" t="s">
        <v>728</v>
      </c>
      <c r="C477" s="24" t="s">
        <v>286</v>
      </c>
      <c r="D477" s="13" t="s">
        <v>766</v>
      </c>
      <c r="E477" s="25">
        <v>94.76</v>
      </c>
    </row>
    <row r="478" spans="1:5" ht="38.25" customHeight="1">
      <c r="A478" s="22">
        <v>43651</v>
      </c>
      <c r="B478" s="23" t="s">
        <v>728</v>
      </c>
      <c r="C478" s="24" t="s">
        <v>286</v>
      </c>
      <c r="D478" s="13" t="s">
        <v>767</v>
      </c>
      <c r="E478" s="25">
        <v>94.76</v>
      </c>
    </row>
    <row r="479" spans="1:5" ht="38.25" customHeight="1">
      <c r="A479" s="22">
        <v>43654</v>
      </c>
      <c r="B479" s="23" t="s">
        <v>715</v>
      </c>
      <c r="C479" s="24" t="s">
        <v>716</v>
      </c>
      <c r="D479" s="13" t="s">
        <v>717</v>
      </c>
      <c r="E479" s="25">
        <v>550</v>
      </c>
    </row>
    <row r="480" spans="1:5" ht="38.25" customHeight="1">
      <c r="A480" s="22">
        <v>43654</v>
      </c>
      <c r="B480" s="23" t="s">
        <v>827</v>
      </c>
      <c r="C480" s="24" t="s">
        <v>828</v>
      </c>
      <c r="D480" s="13" t="s">
        <v>829</v>
      </c>
      <c r="E480" s="25">
        <v>160</v>
      </c>
    </row>
    <row r="481" spans="1:5" ht="38.25" customHeight="1">
      <c r="A481" s="22">
        <v>43655</v>
      </c>
      <c r="B481" s="23" t="s">
        <v>709</v>
      </c>
      <c r="C481" s="24" t="s">
        <v>417</v>
      </c>
      <c r="D481" s="13" t="s">
        <v>710</v>
      </c>
      <c r="E481" s="25">
        <v>220</v>
      </c>
    </row>
    <row r="482" spans="1:5" ht="38.25" customHeight="1">
      <c r="A482" s="22">
        <v>43655</v>
      </c>
      <c r="B482" s="23" t="s">
        <v>773</v>
      </c>
      <c r="C482" s="24" t="s">
        <v>774</v>
      </c>
      <c r="D482" s="13" t="s">
        <v>775</v>
      </c>
      <c r="E482" s="25">
        <v>250</v>
      </c>
    </row>
    <row r="483" spans="1:5" ht="38.25" customHeight="1">
      <c r="A483" s="22">
        <v>43655</v>
      </c>
      <c r="B483" s="23" t="s">
        <v>784</v>
      </c>
      <c r="C483" s="24" t="s">
        <v>785</v>
      </c>
      <c r="D483" s="13" t="s">
        <v>786</v>
      </c>
      <c r="E483" s="25">
        <v>89</v>
      </c>
    </row>
    <row r="484" spans="1:5" ht="38.25" customHeight="1">
      <c r="A484" s="22">
        <v>43655</v>
      </c>
      <c r="B484" s="23" t="s">
        <v>784</v>
      </c>
      <c r="C484" s="24" t="s">
        <v>785</v>
      </c>
      <c r="D484" s="13" t="s">
        <v>692</v>
      </c>
      <c r="E484" s="25">
        <v>11</v>
      </c>
    </row>
    <row r="485" spans="1:5" ht="38.25" customHeight="1">
      <c r="A485" s="22">
        <v>43655</v>
      </c>
      <c r="B485" s="23" t="s">
        <v>861</v>
      </c>
      <c r="C485" s="24" t="s">
        <v>862</v>
      </c>
      <c r="D485" s="13" t="s">
        <v>863</v>
      </c>
      <c r="E485" s="25">
        <v>70</v>
      </c>
    </row>
    <row r="486" spans="1:5" ht="38.25" customHeight="1">
      <c r="A486" s="22">
        <v>43655</v>
      </c>
      <c r="B486" s="23" t="s">
        <v>861</v>
      </c>
      <c r="C486" s="24" t="s">
        <v>862</v>
      </c>
      <c r="D486" s="13" t="s">
        <v>692</v>
      </c>
      <c r="E486" s="25">
        <v>8.65</v>
      </c>
    </row>
    <row r="487" spans="1:5" ht="38.25" customHeight="1">
      <c r="A487" s="22">
        <v>43656</v>
      </c>
      <c r="B487" s="23" t="s">
        <v>693</v>
      </c>
      <c r="C487" s="24" t="s">
        <v>694</v>
      </c>
      <c r="D487" s="13" t="s">
        <v>695</v>
      </c>
      <c r="E487" s="25">
        <v>675</v>
      </c>
    </row>
    <row r="488" spans="1:5" ht="38.25" customHeight="1">
      <c r="A488" s="22">
        <v>43656</v>
      </c>
      <c r="B488" s="23" t="s">
        <v>372</v>
      </c>
      <c r="C488" s="24" t="s">
        <v>373</v>
      </c>
      <c r="D488" s="13" t="s">
        <v>699</v>
      </c>
      <c r="E488" s="25">
        <v>343.83</v>
      </c>
    </row>
    <row r="489" spans="1:5" ht="38.25" customHeight="1">
      <c r="A489" s="22">
        <v>43656</v>
      </c>
      <c r="B489" s="23" t="s">
        <v>372</v>
      </c>
      <c r="C489" s="24" t="s">
        <v>373</v>
      </c>
      <c r="D489" s="13" t="s">
        <v>692</v>
      </c>
      <c r="E489" s="25">
        <v>33.619999999999997</v>
      </c>
    </row>
    <row r="490" spans="1:5" ht="38.25" customHeight="1">
      <c r="A490" s="22">
        <v>43656</v>
      </c>
      <c r="B490" s="23" t="s">
        <v>858</v>
      </c>
      <c r="C490" s="24" t="s">
        <v>859</v>
      </c>
      <c r="D490" s="13" t="s">
        <v>860</v>
      </c>
      <c r="E490" s="25">
        <v>80.099999999999994</v>
      </c>
    </row>
    <row r="491" spans="1:5" ht="38.25" customHeight="1">
      <c r="A491" s="22">
        <v>43656</v>
      </c>
      <c r="B491" s="23" t="s">
        <v>858</v>
      </c>
      <c r="C491" s="24" t="s">
        <v>859</v>
      </c>
      <c r="D491" s="13" t="s">
        <v>692</v>
      </c>
      <c r="E491" s="25">
        <v>9.9</v>
      </c>
    </row>
    <row r="492" spans="1:5" ht="38.25" customHeight="1">
      <c r="A492" s="22">
        <v>43657</v>
      </c>
      <c r="B492" s="23" t="s">
        <v>671</v>
      </c>
      <c r="C492" s="24" t="s">
        <v>672</v>
      </c>
      <c r="D492" s="13" t="s">
        <v>673</v>
      </c>
      <c r="E492" s="25">
        <v>189</v>
      </c>
    </row>
    <row r="493" spans="1:5" ht="38.25" customHeight="1">
      <c r="A493" s="22">
        <v>43657</v>
      </c>
      <c r="B493" s="23" t="s">
        <v>686</v>
      </c>
      <c r="C493" s="24" t="s">
        <v>195</v>
      </c>
      <c r="D493" s="13" t="s">
        <v>687</v>
      </c>
      <c r="E493" s="25">
        <v>181.26</v>
      </c>
    </row>
    <row r="494" spans="1:5" ht="38.25" customHeight="1">
      <c r="A494" s="22">
        <v>43657</v>
      </c>
      <c r="B494" s="23" t="s">
        <v>696</v>
      </c>
      <c r="C494" s="24" t="s">
        <v>697</v>
      </c>
      <c r="D494" s="13" t="s">
        <v>698</v>
      </c>
      <c r="E494" s="25">
        <v>400</v>
      </c>
    </row>
    <row r="495" spans="1:5" ht="38.25" customHeight="1">
      <c r="A495" s="22">
        <v>43657</v>
      </c>
      <c r="B495" s="23" t="s">
        <v>700</v>
      </c>
      <c r="C495" s="24" t="s">
        <v>701</v>
      </c>
      <c r="D495" s="13" t="s">
        <v>702</v>
      </c>
      <c r="E495" s="25">
        <v>133.5</v>
      </c>
    </row>
    <row r="496" spans="1:5" ht="38.25" customHeight="1">
      <c r="A496" s="22">
        <v>43657</v>
      </c>
      <c r="B496" s="23" t="s">
        <v>700</v>
      </c>
      <c r="C496" s="24" t="s">
        <v>701</v>
      </c>
      <c r="D496" s="13" t="s">
        <v>692</v>
      </c>
      <c r="E496" s="25">
        <v>16.5</v>
      </c>
    </row>
    <row r="497" spans="1:5" ht="38.25" customHeight="1">
      <c r="A497" s="22">
        <v>43657</v>
      </c>
      <c r="B497" s="23" t="s">
        <v>734</v>
      </c>
      <c r="C497" s="24" t="s">
        <v>735</v>
      </c>
      <c r="D497" s="13" t="s">
        <v>736</v>
      </c>
      <c r="E497" s="25">
        <v>394</v>
      </c>
    </row>
    <row r="498" spans="1:5" ht="38.25" customHeight="1">
      <c r="A498" s="22">
        <v>43657</v>
      </c>
      <c r="B498" s="23" t="s">
        <v>815</v>
      </c>
      <c r="C498" s="24" t="s">
        <v>816</v>
      </c>
      <c r="D498" s="13" t="s">
        <v>817</v>
      </c>
      <c r="E498" s="25">
        <v>2700</v>
      </c>
    </row>
    <row r="499" spans="1:5" ht="38.25" customHeight="1">
      <c r="A499" s="22">
        <v>43657</v>
      </c>
      <c r="B499" s="23" t="s">
        <v>815</v>
      </c>
      <c r="C499" s="24" t="s">
        <v>816</v>
      </c>
      <c r="D499" s="13" t="s">
        <v>818</v>
      </c>
      <c r="E499" s="25">
        <v>1728</v>
      </c>
    </row>
    <row r="500" spans="1:5" ht="38.25" customHeight="1">
      <c r="A500" s="22">
        <v>43657</v>
      </c>
      <c r="B500" s="23" t="s">
        <v>815</v>
      </c>
      <c r="C500" s="24" t="s">
        <v>816</v>
      </c>
      <c r="D500" s="13" t="s">
        <v>819</v>
      </c>
      <c r="E500" s="25">
        <v>72</v>
      </c>
    </row>
    <row r="501" spans="1:5" ht="38.25" customHeight="1">
      <c r="A501" s="22">
        <v>43657</v>
      </c>
      <c r="B501" s="23" t="s">
        <v>718</v>
      </c>
      <c r="C501" s="24" t="s">
        <v>826</v>
      </c>
      <c r="D501" s="13" t="s">
        <v>720</v>
      </c>
      <c r="E501" s="25">
        <v>75</v>
      </c>
    </row>
    <row r="502" spans="1:5" ht="38.25" customHeight="1">
      <c r="A502" s="22">
        <v>43657</v>
      </c>
      <c r="B502" s="24" t="s">
        <v>274</v>
      </c>
      <c r="C502" s="24" t="s">
        <v>324</v>
      </c>
      <c r="D502" s="13" t="s">
        <v>889</v>
      </c>
      <c r="E502" s="25">
        <v>85.96</v>
      </c>
    </row>
    <row r="503" spans="1:5" ht="38.25" customHeight="1">
      <c r="A503" s="26">
        <v>43657</v>
      </c>
      <c r="B503" s="23" t="s">
        <v>728</v>
      </c>
      <c r="C503" s="24" t="s">
        <v>286</v>
      </c>
      <c r="D503" s="13" t="s">
        <v>890</v>
      </c>
      <c r="E503" s="25">
        <v>94.76</v>
      </c>
    </row>
    <row r="504" spans="1:5" ht="38.25" customHeight="1">
      <c r="A504" s="26">
        <v>43657</v>
      </c>
      <c r="B504" s="23" t="s">
        <v>728</v>
      </c>
      <c r="C504" s="24" t="s">
        <v>286</v>
      </c>
      <c r="D504" s="13" t="s">
        <v>891</v>
      </c>
      <c r="E504" s="25">
        <v>94.76</v>
      </c>
    </row>
    <row r="505" spans="1:5" ht="38.25" customHeight="1">
      <c r="A505" s="42">
        <v>43658</v>
      </c>
      <c r="B505" s="29" t="s">
        <v>688</v>
      </c>
      <c r="C505" s="24" t="s">
        <v>689</v>
      </c>
      <c r="D505" s="13" t="s">
        <v>690</v>
      </c>
      <c r="E505" s="25">
        <v>125</v>
      </c>
    </row>
    <row r="506" spans="1:5" ht="38.25" customHeight="1">
      <c r="A506" s="22">
        <v>43658</v>
      </c>
      <c r="B506" s="23" t="s">
        <v>706</v>
      </c>
      <c r="C506" s="24" t="s">
        <v>707</v>
      </c>
      <c r="D506" s="13" t="s">
        <v>708</v>
      </c>
      <c r="E506" s="25">
        <v>133.5</v>
      </c>
    </row>
    <row r="507" spans="1:5" ht="38.25" customHeight="1">
      <c r="A507" s="22">
        <v>43658</v>
      </c>
      <c r="B507" s="23" t="s">
        <v>706</v>
      </c>
      <c r="C507" s="24" t="s">
        <v>707</v>
      </c>
      <c r="D507" s="13" t="s">
        <v>692</v>
      </c>
      <c r="E507" s="25">
        <v>16.5</v>
      </c>
    </row>
    <row r="508" spans="1:5" ht="38.25" customHeight="1">
      <c r="A508" s="22">
        <v>43658</v>
      </c>
      <c r="B508" s="23" t="s">
        <v>737</v>
      </c>
      <c r="C508" s="24" t="s">
        <v>421</v>
      </c>
      <c r="D508" s="13" t="s">
        <v>738</v>
      </c>
      <c r="E508" s="25">
        <v>735</v>
      </c>
    </row>
    <row r="509" spans="1:5" ht="38.25" customHeight="1">
      <c r="A509" s="22">
        <v>43658</v>
      </c>
      <c r="B509" s="23" t="s">
        <v>737</v>
      </c>
      <c r="C509" s="24" t="s">
        <v>421</v>
      </c>
      <c r="D509" s="13" t="s">
        <v>739</v>
      </c>
      <c r="E509" s="25">
        <v>15</v>
      </c>
    </row>
    <row r="510" spans="1:5" ht="38.25" customHeight="1">
      <c r="A510" s="22">
        <v>43658</v>
      </c>
      <c r="B510" s="23" t="s">
        <v>671</v>
      </c>
      <c r="C510" s="24" t="s">
        <v>672</v>
      </c>
      <c r="D510" s="13" t="s">
        <v>748</v>
      </c>
      <c r="E510" s="25">
        <v>408</v>
      </c>
    </row>
    <row r="511" spans="1:5" ht="38.25" customHeight="1">
      <c r="A511" s="22">
        <v>43658</v>
      </c>
      <c r="B511" s="23" t="s">
        <v>798</v>
      </c>
      <c r="C511" s="24" t="s">
        <v>799</v>
      </c>
      <c r="D511" s="13" t="s">
        <v>800</v>
      </c>
      <c r="E511" s="25">
        <v>290</v>
      </c>
    </row>
    <row r="512" spans="1:5" ht="38.25" customHeight="1">
      <c r="A512" s="22">
        <v>43658</v>
      </c>
      <c r="B512" s="23" t="s">
        <v>823</v>
      </c>
      <c r="C512" s="24" t="s">
        <v>824</v>
      </c>
      <c r="D512" s="13" t="s">
        <v>825</v>
      </c>
      <c r="E512" s="25">
        <v>60</v>
      </c>
    </row>
    <row r="513" spans="1:5" ht="38.25" customHeight="1">
      <c r="A513" s="22">
        <v>43661</v>
      </c>
      <c r="B513" s="23" t="s">
        <v>668</v>
      </c>
      <c r="C513" s="24" t="s">
        <v>669</v>
      </c>
      <c r="D513" s="13" t="s">
        <v>670</v>
      </c>
      <c r="E513" s="25">
        <v>60</v>
      </c>
    </row>
    <row r="514" spans="1:5" ht="38.25" customHeight="1">
      <c r="A514" s="22">
        <v>43661</v>
      </c>
      <c r="B514" s="23" t="s">
        <v>674</v>
      </c>
      <c r="C514" s="24" t="s">
        <v>675</v>
      </c>
      <c r="D514" s="13" t="s">
        <v>676</v>
      </c>
      <c r="E514" s="25">
        <v>1000</v>
      </c>
    </row>
    <row r="515" spans="1:5" ht="38.25" customHeight="1">
      <c r="A515" s="22">
        <v>43661</v>
      </c>
      <c r="B515" s="23" t="s">
        <v>677</v>
      </c>
      <c r="C515" s="24" t="s">
        <v>678</v>
      </c>
      <c r="D515" s="13" t="s">
        <v>679</v>
      </c>
      <c r="E515" s="25">
        <v>80</v>
      </c>
    </row>
    <row r="516" spans="1:5" ht="38.25" customHeight="1">
      <c r="A516" s="22">
        <v>43661</v>
      </c>
      <c r="B516" s="23" t="s">
        <v>680</v>
      </c>
      <c r="C516" s="24" t="s">
        <v>681</v>
      </c>
      <c r="D516" s="13" t="s">
        <v>682</v>
      </c>
      <c r="E516" s="25">
        <v>65</v>
      </c>
    </row>
    <row r="517" spans="1:5" ht="38.25" customHeight="1">
      <c r="A517" s="22">
        <v>43661</v>
      </c>
      <c r="B517" s="23" t="s">
        <v>683</v>
      </c>
      <c r="C517" s="24" t="s">
        <v>684</v>
      </c>
      <c r="D517" s="13" t="s">
        <v>685</v>
      </c>
      <c r="E517" s="25">
        <v>2344</v>
      </c>
    </row>
    <row r="518" spans="1:5" ht="38.25" customHeight="1">
      <c r="A518" s="22">
        <v>43661</v>
      </c>
      <c r="B518" s="23" t="s">
        <v>258</v>
      </c>
      <c r="C518" s="24" t="s">
        <v>259</v>
      </c>
      <c r="D518" s="13" t="s">
        <v>711</v>
      </c>
      <c r="E518" s="25">
        <v>180</v>
      </c>
    </row>
    <row r="519" spans="1:5" ht="38.25" customHeight="1">
      <c r="A519" s="22">
        <v>43661</v>
      </c>
      <c r="B519" s="23" t="s">
        <v>721</v>
      </c>
      <c r="C519" s="24"/>
      <c r="D519" s="13" t="s">
        <v>722</v>
      </c>
      <c r="E519" s="25">
        <v>98</v>
      </c>
    </row>
    <row r="520" spans="1:5" ht="38.25" customHeight="1">
      <c r="A520" s="22">
        <v>43661</v>
      </c>
      <c r="B520" s="23" t="s">
        <v>743</v>
      </c>
      <c r="C520" s="24" t="s">
        <v>283</v>
      </c>
      <c r="D520" s="13" t="s">
        <v>744</v>
      </c>
      <c r="E520" s="25">
        <v>200</v>
      </c>
    </row>
    <row r="521" spans="1:5" ht="38.25" customHeight="1">
      <c r="A521" s="22">
        <v>43661</v>
      </c>
      <c r="B521" s="23" t="s">
        <v>787</v>
      </c>
      <c r="C521" s="24" t="s">
        <v>788</v>
      </c>
      <c r="D521" s="13" t="s">
        <v>789</v>
      </c>
      <c r="E521" s="25">
        <v>71.2</v>
      </c>
    </row>
    <row r="522" spans="1:5" ht="38.25" customHeight="1">
      <c r="A522" s="22">
        <v>43661</v>
      </c>
      <c r="B522" s="23" t="s">
        <v>787</v>
      </c>
      <c r="C522" s="24" t="s">
        <v>788</v>
      </c>
      <c r="D522" s="13" t="s">
        <v>692</v>
      </c>
      <c r="E522" s="25">
        <v>8.8000000000000007</v>
      </c>
    </row>
    <row r="523" spans="1:5" ht="38.25" customHeight="1">
      <c r="A523" s="22">
        <v>43662</v>
      </c>
      <c r="B523" s="23" t="s">
        <v>712</v>
      </c>
      <c r="C523" s="24" t="s">
        <v>713</v>
      </c>
      <c r="D523" s="13" t="s">
        <v>714</v>
      </c>
      <c r="E523" s="25">
        <v>65</v>
      </c>
    </row>
    <row r="524" spans="1:5" ht="38.25" customHeight="1">
      <c r="A524" s="22">
        <v>43662</v>
      </c>
      <c r="B524" s="23" t="s">
        <v>723</v>
      </c>
      <c r="C524" s="24" t="s">
        <v>724</v>
      </c>
      <c r="D524" s="13" t="s">
        <v>725</v>
      </c>
      <c r="E524" s="25">
        <v>195.36</v>
      </c>
    </row>
    <row r="525" spans="1:5" ht="38.25" customHeight="1">
      <c r="A525" s="22">
        <v>43662</v>
      </c>
      <c r="B525" s="23" t="s">
        <v>731</v>
      </c>
      <c r="C525" s="24" t="s">
        <v>732</v>
      </c>
      <c r="D525" s="13" t="s">
        <v>733</v>
      </c>
      <c r="E525" s="25">
        <v>359.8</v>
      </c>
    </row>
    <row r="526" spans="1:5" ht="38.25" customHeight="1">
      <c r="A526" s="22">
        <v>43662</v>
      </c>
      <c r="B526" s="23" t="s">
        <v>290</v>
      </c>
      <c r="C526" s="24" t="s">
        <v>291</v>
      </c>
      <c r="D526" s="13" t="s">
        <v>751</v>
      </c>
      <c r="E526" s="25">
        <v>173.55</v>
      </c>
    </row>
    <row r="527" spans="1:5" ht="38.25" customHeight="1">
      <c r="A527" s="22">
        <v>43662</v>
      </c>
      <c r="B527" s="23" t="s">
        <v>290</v>
      </c>
      <c r="C527" s="24" t="s">
        <v>291</v>
      </c>
      <c r="D527" s="13" t="s">
        <v>692</v>
      </c>
      <c r="E527" s="25">
        <v>21.45</v>
      </c>
    </row>
    <row r="528" spans="1:5" ht="38.25" customHeight="1">
      <c r="A528" s="22">
        <v>43662</v>
      </c>
      <c r="B528" s="23" t="s">
        <v>363</v>
      </c>
      <c r="C528" s="24" t="s">
        <v>364</v>
      </c>
      <c r="D528" s="13" t="s">
        <v>758</v>
      </c>
      <c r="E528" s="25">
        <v>125</v>
      </c>
    </row>
    <row r="529" spans="1:5" ht="38.25" customHeight="1">
      <c r="A529" s="22">
        <v>43662</v>
      </c>
      <c r="B529" s="23" t="s">
        <v>804</v>
      </c>
      <c r="C529" s="24" t="s">
        <v>805</v>
      </c>
      <c r="D529" s="13" t="s">
        <v>806</v>
      </c>
      <c r="E529" s="25">
        <v>180</v>
      </c>
    </row>
    <row r="530" spans="1:5" ht="38.25" customHeight="1">
      <c r="A530" s="22">
        <v>43662</v>
      </c>
      <c r="B530" s="23" t="s">
        <v>832</v>
      </c>
      <c r="C530" s="24" t="s">
        <v>833</v>
      </c>
      <c r="D530" s="13" t="s">
        <v>834</v>
      </c>
      <c r="E530" s="25">
        <v>590</v>
      </c>
    </row>
    <row r="531" spans="1:5" ht="38.25" customHeight="1">
      <c r="A531" s="22">
        <v>43662</v>
      </c>
      <c r="B531" s="23" t="s">
        <v>870</v>
      </c>
      <c r="C531" s="24" t="s">
        <v>871</v>
      </c>
      <c r="D531" s="13" t="s">
        <v>872</v>
      </c>
      <c r="E531" s="25">
        <v>300.82</v>
      </c>
    </row>
    <row r="532" spans="1:5" ht="38.25" customHeight="1">
      <c r="A532" s="22">
        <v>43662</v>
      </c>
      <c r="B532" s="23" t="s">
        <v>870</v>
      </c>
      <c r="C532" s="24" t="s">
        <v>871</v>
      </c>
      <c r="D532" s="13" t="s">
        <v>692</v>
      </c>
      <c r="E532" s="25">
        <v>37.18</v>
      </c>
    </row>
    <row r="533" spans="1:5" ht="38.25" customHeight="1">
      <c r="A533" s="22">
        <v>43663</v>
      </c>
      <c r="B533" s="23" t="s">
        <v>740</v>
      </c>
      <c r="C533" s="24" t="s">
        <v>741</v>
      </c>
      <c r="D533" s="13" t="s">
        <v>742</v>
      </c>
      <c r="E533" s="25">
        <v>50</v>
      </c>
    </row>
    <row r="534" spans="1:5" ht="38.25" customHeight="1">
      <c r="A534" s="22">
        <v>43663</v>
      </c>
      <c r="B534" s="23" t="s">
        <v>752</v>
      </c>
      <c r="C534" s="24" t="s">
        <v>753</v>
      </c>
      <c r="D534" s="13" t="s">
        <v>754</v>
      </c>
      <c r="E534" s="25">
        <v>80.099999999999994</v>
      </c>
    </row>
    <row r="535" spans="1:5" ht="38.25" customHeight="1">
      <c r="A535" s="22">
        <v>43663</v>
      </c>
      <c r="B535" s="23" t="s">
        <v>752</v>
      </c>
      <c r="C535" s="24" t="s">
        <v>753</v>
      </c>
      <c r="D535" s="13" t="s">
        <v>692</v>
      </c>
      <c r="E535" s="25">
        <v>9.9</v>
      </c>
    </row>
    <row r="536" spans="1:5" ht="38.25" customHeight="1">
      <c r="A536" s="22">
        <v>43663</v>
      </c>
      <c r="B536" s="23" t="s">
        <v>755</v>
      </c>
      <c r="C536" s="24" t="s">
        <v>756</v>
      </c>
      <c r="D536" s="13" t="s">
        <v>757</v>
      </c>
      <c r="E536" s="25">
        <v>30</v>
      </c>
    </row>
    <row r="537" spans="1:5" ht="38.25" customHeight="1">
      <c r="A537" s="22">
        <v>43663</v>
      </c>
      <c r="B537" s="23" t="s">
        <v>759</v>
      </c>
      <c r="C537" s="24" t="s">
        <v>760</v>
      </c>
      <c r="D537" s="13" t="s">
        <v>761</v>
      </c>
      <c r="E537" s="25">
        <v>850</v>
      </c>
    </row>
    <row r="538" spans="1:5" ht="38.25" customHeight="1">
      <c r="A538" s="22">
        <v>43663</v>
      </c>
      <c r="B538" s="23" t="s">
        <v>795</v>
      </c>
      <c r="C538" s="24" t="s">
        <v>796</v>
      </c>
      <c r="D538" s="13" t="s">
        <v>797</v>
      </c>
      <c r="E538" s="25">
        <v>500</v>
      </c>
    </row>
    <row r="539" spans="1:5" ht="38.25" customHeight="1">
      <c r="A539" s="22">
        <v>43663</v>
      </c>
      <c r="B539" s="23" t="s">
        <v>795</v>
      </c>
      <c r="C539" s="24" t="s">
        <v>796</v>
      </c>
      <c r="D539" s="13" t="s">
        <v>692</v>
      </c>
      <c r="E539" s="25">
        <v>61.8</v>
      </c>
    </row>
    <row r="540" spans="1:5" ht="38.25" customHeight="1">
      <c r="A540" s="22">
        <v>43663</v>
      </c>
      <c r="B540" s="23" t="s">
        <v>876</v>
      </c>
      <c r="C540" s="24" t="s">
        <v>877</v>
      </c>
      <c r="D540" s="13" t="s">
        <v>878</v>
      </c>
      <c r="E540" s="25">
        <v>50</v>
      </c>
    </row>
    <row r="541" spans="1:5" ht="38.25" customHeight="1">
      <c r="A541" s="22">
        <v>43663</v>
      </c>
      <c r="B541" s="23" t="s">
        <v>876</v>
      </c>
      <c r="C541" s="24" t="s">
        <v>877</v>
      </c>
      <c r="D541" s="13" t="s">
        <v>692</v>
      </c>
      <c r="E541" s="25">
        <v>6.17</v>
      </c>
    </row>
    <row r="542" spans="1:5" ht="38.25" customHeight="1">
      <c r="A542" s="22">
        <v>43664</v>
      </c>
      <c r="B542" s="23" t="s">
        <v>745</v>
      </c>
      <c r="C542" s="24" t="s">
        <v>746</v>
      </c>
      <c r="D542" s="13" t="s">
        <v>747</v>
      </c>
      <c r="E542" s="25">
        <v>450</v>
      </c>
    </row>
    <row r="543" spans="1:5" ht="38.25" customHeight="1">
      <c r="A543" s="22">
        <v>43664</v>
      </c>
      <c r="B543" s="23" t="s">
        <v>318</v>
      </c>
      <c r="C543" s="24" t="s">
        <v>192</v>
      </c>
      <c r="D543" s="13" t="s">
        <v>749</v>
      </c>
      <c r="E543" s="25">
        <v>45</v>
      </c>
    </row>
    <row r="544" spans="1:5" ht="38.25" customHeight="1">
      <c r="A544" s="22">
        <v>43664</v>
      </c>
      <c r="B544" s="23" t="s">
        <v>686</v>
      </c>
      <c r="C544" s="27">
        <v>43664</v>
      </c>
      <c r="D544" s="13" t="s">
        <v>750</v>
      </c>
      <c r="E544" s="25">
        <v>60</v>
      </c>
    </row>
    <row r="545" spans="1:5" ht="38.25" customHeight="1">
      <c r="A545" s="22">
        <v>43664</v>
      </c>
      <c r="B545" s="23" t="s">
        <v>762</v>
      </c>
      <c r="C545" s="24" t="s">
        <v>763</v>
      </c>
      <c r="D545" s="13" t="s">
        <v>764</v>
      </c>
      <c r="E545" s="25">
        <v>100</v>
      </c>
    </row>
    <row r="546" spans="1:5" ht="38.25" customHeight="1">
      <c r="A546" s="22">
        <v>43664</v>
      </c>
      <c r="B546" s="23" t="s">
        <v>811</v>
      </c>
      <c r="C546" s="24" t="s">
        <v>812</v>
      </c>
      <c r="D546" s="13" t="s">
        <v>813</v>
      </c>
      <c r="E546" s="25">
        <v>174.14</v>
      </c>
    </row>
    <row r="547" spans="1:5" ht="38.25" customHeight="1">
      <c r="A547" s="22">
        <v>43664</v>
      </c>
      <c r="B547" s="23" t="s">
        <v>830</v>
      </c>
      <c r="C547" s="24" t="s">
        <v>204</v>
      </c>
      <c r="D547" s="13" t="s">
        <v>831</v>
      </c>
      <c r="E547" s="25">
        <v>100</v>
      </c>
    </row>
    <row r="548" spans="1:5" ht="38.25" customHeight="1">
      <c r="A548" s="22">
        <v>43664</v>
      </c>
      <c r="B548" s="23" t="s">
        <v>841</v>
      </c>
      <c r="C548" s="24" t="s">
        <v>842</v>
      </c>
      <c r="D548" s="13" t="s">
        <v>843</v>
      </c>
      <c r="E548" s="25">
        <v>86.76</v>
      </c>
    </row>
    <row r="549" spans="1:5" ht="38.25" customHeight="1">
      <c r="A549" s="22">
        <v>43664</v>
      </c>
      <c r="B549" s="23" t="s">
        <v>841</v>
      </c>
      <c r="C549" s="24" t="s">
        <v>842</v>
      </c>
      <c r="D549" s="13" t="s">
        <v>844</v>
      </c>
      <c r="E549" s="25">
        <v>3.24</v>
      </c>
    </row>
    <row r="550" spans="1:5" ht="38.25" customHeight="1">
      <c r="A550" s="22">
        <v>43665</v>
      </c>
      <c r="B550" s="23" t="s">
        <v>768</v>
      </c>
      <c r="C550" s="24" t="s">
        <v>769</v>
      </c>
      <c r="D550" s="13" t="s">
        <v>770</v>
      </c>
      <c r="E550" s="25">
        <v>210</v>
      </c>
    </row>
    <row r="551" spans="1:5" ht="38.25" customHeight="1">
      <c r="A551" s="22">
        <v>43665</v>
      </c>
      <c r="B551" s="23" t="s">
        <v>309</v>
      </c>
      <c r="C551" s="24" t="s">
        <v>310</v>
      </c>
      <c r="D551" s="13" t="s">
        <v>771</v>
      </c>
      <c r="E551" s="25">
        <v>38</v>
      </c>
    </row>
    <row r="552" spans="1:5" ht="38.25" customHeight="1">
      <c r="A552" s="22">
        <v>43665</v>
      </c>
      <c r="B552" s="23" t="s">
        <v>790</v>
      </c>
      <c r="C552" s="24" t="s">
        <v>231</v>
      </c>
      <c r="D552" s="13" t="s">
        <v>791</v>
      </c>
      <c r="E552" s="25">
        <v>200</v>
      </c>
    </row>
    <row r="553" spans="1:5" ht="38.25" customHeight="1">
      <c r="A553" s="22">
        <v>43665</v>
      </c>
      <c r="B553" s="23" t="s">
        <v>790</v>
      </c>
      <c r="C553" s="24" t="s">
        <v>231</v>
      </c>
      <c r="D553" s="13" t="s">
        <v>692</v>
      </c>
      <c r="E553" s="25">
        <v>24.72</v>
      </c>
    </row>
    <row r="554" spans="1:5" ht="38.25" customHeight="1">
      <c r="A554" s="22">
        <v>43665</v>
      </c>
      <c r="B554" s="23" t="s">
        <v>801</v>
      </c>
      <c r="C554" s="24" t="s">
        <v>802</v>
      </c>
      <c r="D554" s="13" t="s">
        <v>803</v>
      </c>
      <c r="E554" s="25">
        <v>750</v>
      </c>
    </row>
    <row r="555" spans="1:5" ht="38.25" customHeight="1">
      <c r="A555" s="22">
        <v>43665</v>
      </c>
      <c r="B555" s="23" t="s">
        <v>686</v>
      </c>
      <c r="C555" s="24" t="s">
        <v>195</v>
      </c>
      <c r="D555" s="13" t="s">
        <v>807</v>
      </c>
      <c r="E555" s="25">
        <v>34</v>
      </c>
    </row>
    <row r="556" spans="1:5" ht="38.25" customHeight="1">
      <c r="A556" s="22">
        <v>43665</v>
      </c>
      <c r="B556" s="23" t="s">
        <v>808</v>
      </c>
      <c r="C556" s="24" t="s">
        <v>809</v>
      </c>
      <c r="D556" s="13" t="s">
        <v>810</v>
      </c>
      <c r="E556" s="25">
        <v>110</v>
      </c>
    </row>
    <row r="557" spans="1:5" ht="38.25" customHeight="1">
      <c r="A557" s="22">
        <v>43665</v>
      </c>
      <c r="B557" s="23" t="s">
        <v>838</v>
      </c>
      <c r="C557" s="24" t="s">
        <v>839</v>
      </c>
      <c r="D557" s="13" t="s">
        <v>840</v>
      </c>
      <c r="E557" s="25">
        <v>60</v>
      </c>
    </row>
    <row r="558" spans="1:5" ht="38.25" customHeight="1">
      <c r="A558" s="22">
        <v>43666</v>
      </c>
      <c r="B558" s="23" t="s">
        <v>867</v>
      </c>
      <c r="C558" s="24" t="s">
        <v>868</v>
      </c>
      <c r="D558" s="13" t="s">
        <v>869</v>
      </c>
      <c r="E558" s="25">
        <v>500</v>
      </c>
    </row>
    <row r="559" spans="1:5" ht="38.25" customHeight="1">
      <c r="A559" s="22">
        <v>43666</v>
      </c>
      <c r="B559" s="23" t="s">
        <v>867</v>
      </c>
      <c r="C559" s="24" t="s">
        <v>868</v>
      </c>
      <c r="D559" s="13" t="s">
        <v>692</v>
      </c>
      <c r="E559" s="25">
        <v>53.95</v>
      </c>
    </row>
    <row r="560" spans="1:5" ht="38.25" customHeight="1">
      <c r="A560" s="22">
        <v>43668</v>
      </c>
      <c r="B560" s="23" t="s">
        <v>686</v>
      </c>
      <c r="C560" s="24" t="s">
        <v>195</v>
      </c>
      <c r="D560" s="13" t="s">
        <v>772</v>
      </c>
      <c r="E560" s="25">
        <v>82.02</v>
      </c>
    </row>
    <row r="561" spans="1:5" ht="38.25" customHeight="1">
      <c r="A561" s="22">
        <v>43668</v>
      </c>
      <c r="B561" s="23" t="s">
        <v>792</v>
      </c>
      <c r="C561" s="24" t="s">
        <v>793</v>
      </c>
      <c r="D561" s="13" t="s">
        <v>794</v>
      </c>
      <c r="E561" s="25">
        <v>30</v>
      </c>
    </row>
    <row r="562" spans="1:5" ht="38.25" customHeight="1">
      <c r="A562" s="22">
        <v>43668</v>
      </c>
      <c r="B562" s="23" t="s">
        <v>792</v>
      </c>
      <c r="C562" s="24" t="s">
        <v>793</v>
      </c>
      <c r="D562" s="13" t="s">
        <v>692</v>
      </c>
      <c r="E562" s="25">
        <v>3.7</v>
      </c>
    </row>
    <row r="563" spans="1:5" ht="38.25" customHeight="1">
      <c r="A563" s="22">
        <v>43668</v>
      </c>
      <c r="B563" s="23" t="s">
        <v>318</v>
      </c>
      <c r="C563" s="24" t="s">
        <v>192</v>
      </c>
      <c r="D563" s="13" t="s">
        <v>814</v>
      </c>
      <c r="E563" s="25">
        <v>73</v>
      </c>
    </row>
    <row r="564" spans="1:5" ht="38.25" customHeight="1">
      <c r="A564" s="22">
        <v>43668</v>
      </c>
      <c r="B564" s="23" t="s">
        <v>820</v>
      </c>
      <c r="C564" s="24" t="s">
        <v>821</v>
      </c>
      <c r="D564" s="13" t="s">
        <v>822</v>
      </c>
      <c r="E564" s="25">
        <v>459</v>
      </c>
    </row>
    <row r="565" spans="1:5" ht="38.25" customHeight="1">
      <c r="A565" s="22">
        <v>43668</v>
      </c>
      <c r="B565" s="23" t="s">
        <v>845</v>
      </c>
      <c r="C565" s="24" t="s">
        <v>846</v>
      </c>
      <c r="D565" s="13" t="s">
        <v>847</v>
      </c>
      <c r="E565" s="25">
        <v>60</v>
      </c>
    </row>
    <row r="566" spans="1:5" ht="38.25" customHeight="1">
      <c r="A566" s="22">
        <v>43668</v>
      </c>
      <c r="B566" s="23" t="s">
        <v>851</v>
      </c>
      <c r="C566" s="24" t="s">
        <v>852</v>
      </c>
      <c r="D566" s="13" t="s">
        <v>853</v>
      </c>
      <c r="E566" s="25">
        <v>100</v>
      </c>
    </row>
    <row r="567" spans="1:5" ht="38.25" customHeight="1">
      <c r="A567" s="22">
        <v>43668</v>
      </c>
      <c r="B567" s="23" t="s">
        <v>865</v>
      </c>
      <c r="C567" s="24" t="s">
        <v>376</v>
      </c>
      <c r="D567" s="13" t="s">
        <v>866</v>
      </c>
      <c r="E567" s="25">
        <v>250.09</v>
      </c>
    </row>
    <row r="568" spans="1:5" ht="38.25" customHeight="1">
      <c r="A568" s="22">
        <v>43668</v>
      </c>
      <c r="B568" s="23" t="s">
        <v>865</v>
      </c>
      <c r="C568" s="24" t="s">
        <v>376</v>
      </c>
      <c r="D568" s="13" t="s">
        <v>692</v>
      </c>
      <c r="E568" s="25">
        <v>30.91</v>
      </c>
    </row>
    <row r="569" spans="1:5" ht="38.25" customHeight="1">
      <c r="A569" s="22">
        <v>43669</v>
      </c>
      <c r="B569" s="23" t="s">
        <v>778</v>
      </c>
      <c r="C569" s="24" t="s">
        <v>779</v>
      </c>
      <c r="D569" s="13" t="s">
        <v>780</v>
      </c>
      <c r="E569" s="25">
        <v>293.02999999999997</v>
      </c>
    </row>
    <row r="570" spans="1:5" ht="38.25" customHeight="1">
      <c r="A570" s="22">
        <v>43669</v>
      </c>
      <c r="B570" s="23" t="s">
        <v>781</v>
      </c>
      <c r="C570" s="24" t="s">
        <v>782</v>
      </c>
      <c r="D570" s="13" t="s">
        <v>783</v>
      </c>
      <c r="E570" s="25">
        <v>293.02999999999997</v>
      </c>
    </row>
    <row r="571" spans="1:5" ht="38.25" customHeight="1">
      <c r="A571" s="22">
        <v>43669</v>
      </c>
      <c r="B571" s="23" t="s">
        <v>835</v>
      </c>
      <c r="C571" s="24" t="s">
        <v>836</v>
      </c>
      <c r="D571" s="13" t="s">
        <v>837</v>
      </c>
      <c r="E571" s="25">
        <v>50</v>
      </c>
    </row>
    <row r="572" spans="1:5" ht="38.25" customHeight="1">
      <c r="A572" s="22">
        <v>43669</v>
      </c>
      <c r="B572" s="23" t="s">
        <v>848</v>
      </c>
      <c r="C572" s="24" t="s">
        <v>849</v>
      </c>
      <c r="D572" s="13" t="s">
        <v>850</v>
      </c>
      <c r="E572" s="25">
        <v>100</v>
      </c>
    </row>
    <row r="573" spans="1:5" ht="38.25" customHeight="1">
      <c r="A573" s="22">
        <v>43670</v>
      </c>
      <c r="B573" s="23" t="s">
        <v>855</v>
      </c>
      <c r="C573" s="24" t="s">
        <v>856</v>
      </c>
      <c r="D573" s="13" t="s">
        <v>857</v>
      </c>
      <c r="E573" s="25">
        <v>50</v>
      </c>
    </row>
    <row r="574" spans="1:5" ht="38.25" customHeight="1">
      <c r="A574" s="22">
        <v>43670</v>
      </c>
      <c r="B574" s="23" t="s">
        <v>873</v>
      </c>
      <c r="C574" s="24" t="s">
        <v>874</v>
      </c>
      <c r="D574" s="13" t="s">
        <v>875</v>
      </c>
      <c r="E574" s="25">
        <v>50</v>
      </c>
    </row>
    <row r="575" spans="1:5" ht="38.25" customHeight="1">
      <c r="A575" s="22">
        <v>43670</v>
      </c>
      <c r="B575" s="23" t="s">
        <v>873</v>
      </c>
      <c r="C575" s="24" t="s">
        <v>874</v>
      </c>
      <c r="D575" s="13" t="s">
        <v>692</v>
      </c>
      <c r="E575" s="25">
        <v>6.17</v>
      </c>
    </row>
    <row r="576" spans="1:5" ht="38.25" customHeight="1">
      <c r="A576" s="22">
        <v>43670</v>
      </c>
      <c r="B576" s="23" t="s">
        <v>882</v>
      </c>
      <c r="C576" s="24" t="s">
        <v>856</v>
      </c>
      <c r="D576" s="13" t="s">
        <v>883</v>
      </c>
      <c r="E576" s="25">
        <v>57.5</v>
      </c>
    </row>
    <row r="577" spans="1:5" ht="38.25" customHeight="1">
      <c r="A577" s="22">
        <v>43671</v>
      </c>
      <c r="B577" s="23" t="s">
        <v>299</v>
      </c>
      <c r="C577" s="24" t="s">
        <v>300</v>
      </c>
      <c r="D577" s="13" t="s">
        <v>854</v>
      </c>
      <c r="E577" s="25">
        <v>100</v>
      </c>
    </row>
    <row r="578" spans="1:5" ht="38.25" customHeight="1">
      <c r="A578" s="22">
        <v>43671</v>
      </c>
      <c r="B578" s="24" t="s">
        <v>885</v>
      </c>
      <c r="C578" s="24" t="s">
        <v>886</v>
      </c>
      <c r="D578" s="13" t="s">
        <v>887</v>
      </c>
      <c r="E578" s="25">
        <v>63.5</v>
      </c>
    </row>
    <row r="579" spans="1:5" ht="38.25" customHeight="1">
      <c r="A579" s="22">
        <v>43672</v>
      </c>
      <c r="B579" s="23" t="s">
        <v>318</v>
      </c>
      <c r="C579" s="24" t="s">
        <v>192</v>
      </c>
      <c r="D579" s="13" t="s">
        <v>884</v>
      </c>
      <c r="E579" s="25">
        <v>2.0099999999999998</v>
      </c>
    </row>
    <row r="580" spans="1:5" ht="38.25" customHeight="1">
      <c r="A580" s="22">
        <v>43672</v>
      </c>
      <c r="B580" s="24" t="s">
        <v>442</v>
      </c>
      <c r="C580" s="24" t="s">
        <v>443</v>
      </c>
      <c r="D580" s="13" t="s">
        <v>888</v>
      </c>
      <c r="E580" s="25">
        <v>160</v>
      </c>
    </row>
    <row r="581" spans="1:5" ht="30" customHeight="1">
      <c r="A581" s="57" t="s">
        <v>915</v>
      </c>
      <c r="B581" s="58"/>
      <c r="C581" s="59"/>
      <c r="D581" s="11" t="s">
        <v>148</v>
      </c>
      <c r="E581" s="21">
        <f>SUM(E461:E580)</f>
        <v>25447.759999999995</v>
      </c>
    </row>
    <row r="582" spans="1:5" ht="38.25" customHeight="1">
      <c r="A582" s="5" t="s">
        <v>149</v>
      </c>
      <c r="B582" s="5" t="s">
        <v>150</v>
      </c>
      <c r="C582" s="5" t="s">
        <v>892</v>
      </c>
      <c r="D582" s="66" t="s">
        <v>41</v>
      </c>
      <c r="E582" s="66"/>
    </row>
    <row r="583" spans="1:5" ht="38.25" customHeight="1">
      <c r="A583" s="15" t="s">
        <v>2</v>
      </c>
      <c r="B583" s="67" t="s">
        <v>3</v>
      </c>
      <c r="C583" s="68"/>
      <c r="D583" s="7" t="s">
        <v>4</v>
      </c>
      <c r="E583" s="8" t="s">
        <v>5</v>
      </c>
    </row>
    <row r="584" spans="1:5" ht="38.25" customHeight="1">
      <c r="A584" s="9" t="s">
        <v>6</v>
      </c>
      <c r="B584" s="10" t="s">
        <v>7</v>
      </c>
      <c r="C584" s="11" t="s">
        <v>8</v>
      </c>
      <c r="D584" s="10" t="s">
        <v>9</v>
      </c>
      <c r="E584" s="12" t="s">
        <v>10</v>
      </c>
    </row>
    <row r="585" spans="1:5" ht="38.25" customHeight="1">
      <c r="A585" s="63" t="s">
        <v>175</v>
      </c>
      <c r="B585" s="64"/>
      <c r="C585" s="64"/>
      <c r="D585" s="65"/>
      <c r="E585" s="41">
        <v>0</v>
      </c>
    </row>
    <row r="586" spans="1:5" ht="38.25" customHeight="1">
      <c r="A586" s="57" t="s">
        <v>172</v>
      </c>
      <c r="B586" s="58"/>
      <c r="C586" s="59"/>
      <c r="D586" s="11" t="s">
        <v>148</v>
      </c>
      <c r="E586" s="44">
        <f>SUM(E585:E585)</f>
        <v>0</v>
      </c>
    </row>
    <row r="587" spans="1:5" ht="38.25" customHeight="1">
      <c r="A587" s="57" t="s">
        <v>1222</v>
      </c>
      <c r="B587" s="58"/>
      <c r="C587" s="58"/>
      <c r="D587" s="58"/>
      <c r="E587" s="59"/>
    </row>
    <row r="588" spans="1:5" ht="38.25" customHeight="1">
      <c r="A588" s="71" t="s">
        <v>913</v>
      </c>
      <c r="B588" s="71"/>
      <c r="C588" s="71"/>
      <c r="D588" s="71"/>
      <c r="E588" s="71"/>
    </row>
    <row r="589" spans="1:5" ht="38.25" customHeight="1">
      <c r="A589" s="70" t="s">
        <v>899</v>
      </c>
      <c r="B589" s="70"/>
      <c r="C589" s="70"/>
      <c r="D589" s="70"/>
      <c r="E589" s="70"/>
    </row>
    <row r="590" spans="1:5" ht="38.25" customHeight="1">
      <c r="A590" s="70" t="s">
        <v>900</v>
      </c>
      <c r="B590" s="70"/>
      <c r="C590" s="70"/>
      <c r="D590" s="70"/>
      <c r="E590" s="70"/>
    </row>
    <row r="591" spans="1:5" ht="38.25" customHeight="1">
      <c r="A591" s="70" t="s">
        <v>901</v>
      </c>
      <c r="B591" s="70"/>
      <c r="C591" s="70"/>
      <c r="D591" s="70"/>
      <c r="E591" s="70"/>
    </row>
    <row r="592" spans="1:5" ht="38.25" customHeight="1">
      <c r="A592" s="70" t="s">
        <v>902</v>
      </c>
      <c r="B592" s="70"/>
      <c r="C592" s="70"/>
      <c r="D592" s="70"/>
      <c r="E592" s="70"/>
    </row>
    <row r="593" spans="1:5" ht="38.25" customHeight="1">
      <c r="A593" s="72" t="s">
        <v>903</v>
      </c>
      <c r="B593" s="72"/>
      <c r="C593" s="72"/>
      <c r="D593" s="72"/>
      <c r="E593" s="72"/>
    </row>
    <row r="594" spans="1:5" ht="38.25" customHeight="1">
      <c r="A594" s="70" t="s">
        <v>904</v>
      </c>
      <c r="B594" s="70"/>
      <c r="C594" s="70"/>
      <c r="D594" s="70"/>
      <c r="E594" s="70"/>
    </row>
    <row r="595" spans="1:5" ht="38.25" customHeight="1">
      <c r="A595" s="70" t="s">
        <v>905</v>
      </c>
      <c r="B595" s="70"/>
      <c r="C595" s="70"/>
      <c r="D595" s="70"/>
      <c r="E595" s="70"/>
    </row>
    <row r="596" spans="1:5" ht="38.25" customHeight="1">
      <c r="A596" s="70" t="s">
        <v>906</v>
      </c>
      <c r="B596" s="70"/>
      <c r="C596" s="70"/>
      <c r="D596" s="70"/>
      <c r="E596" s="70"/>
    </row>
    <row r="597" spans="1:5" ht="38.25" customHeight="1">
      <c r="A597" s="70" t="s">
        <v>907</v>
      </c>
      <c r="B597" s="70"/>
      <c r="C597" s="70"/>
      <c r="D597" s="70"/>
      <c r="E597" s="70"/>
    </row>
  </sheetData>
  <sortState ref="A228:E363">
    <sortCondition ref="A228"/>
  </sortState>
  <mergeCells count="52">
    <mergeCell ref="A595:E595"/>
    <mergeCell ref="A596:E596"/>
    <mergeCell ref="A597:E597"/>
    <mergeCell ref="A590:E590"/>
    <mergeCell ref="A591:E591"/>
    <mergeCell ref="A592:E592"/>
    <mergeCell ref="A593:E593"/>
    <mergeCell ref="A594:E594"/>
    <mergeCell ref="D1:E1"/>
    <mergeCell ref="B2:C2"/>
    <mergeCell ref="D14:E14"/>
    <mergeCell ref="B15:C15"/>
    <mergeCell ref="A589:E589"/>
    <mergeCell ref="A588:E588"/>
    <mergeCell ref="D231:E231"/>
    <mergeCell ref="B232:C232"/>
    <mergeCell ref="A370:C370"/>
    <mergeCell ref="A58:C58"/>
    <mergeCell ref="D59:E59"/>
    <mergeCell ref="B60:C60"/>
    <mergeCell ref="A69:C69"/>
    <mergeCell ref="D70:E70"/>
    <mergeCell ref="B71:C71"/>
    <mergeCell ref="D75:E75"/>
    <mergeCell ref="D420:E420"/>
    <mergeCell ref="B76:C76"/>
    <mergeCell ref="A193:C193"/>
    <mergeCell ref="D200:E200"/>
    <mergeCell ref="B421:C421"/>
    <mergeCell ref="B201:C201"/>
    <mergeCell ref="A230:C230"/>
    <mergeCell ref="D371:E371"/>
    <mergeCell ref="B372:C372"/>
    <mergeCell ref="A414:C414"/>
    <mergeCell ref="D194:E194"/>
    <mergeCell ref="B195:C195"/>
    <mergeCell ref="A587:E587"/>
    <mergeCell ref="A586:C586"/>
    <mergeCell ref="A13:C13"/>
    <mergeCell ref="A73:D73"/>
    <mergeCell ref="A74:C74"/>
    <mergeCell ref="A418:D418"/>
    <mergeCell ref="A419:C419"/>
    <mergeCell ref="A457:C457"/>
    <mergeCell ref="A585:D585"/>
    <mergeCell ref="D458:E458"/>
    <mergeCell ref="B459:C459"/>
    <mergeCell ref="A581:C581"/>
    <mergeCell ref="D582:E582"/>
    <mergeCell ref="B583:C583"/>
    <mergeCell ref="D415:E415"/>
    <mergeCell ref="B416:C41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2019-08-15T20:15:36Z</dcterms:modified>
</cp:coreProperties>
</file>