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70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_xlnm.Print_Area" localSheetId="0">Plan1!$A$410:$E$420</definedName>
  </definedNames>
  <calcPr calcId="125725"/>
</workbook>
</file>

<file path=xl/calcChain.xml><?xml version="1.0" encoding="utf-8"?>
<calcChain xmlns="http://schemas.openxmlformats.org/spreadsheetml/2006/main">
  <c r="E187" i="1"/>
  <c r="E228"/>
  <c r="E67"/>
  <c r="E409"/>
  <c r="E284"/>
  <c r="E286" s="1"/>
  <c r="B227" l="1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E175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E24"/>
</calcChain>
</file>

<file path=xl/sharedStrings.xml><?xml version="1.0" encoding="utf-8"?>
<sst xmlns="http://schemas.openxmlformats.org/spreadsheetml/2006/main" count="1183" uniqueCount="842">
  <si>
    <t>Favorecido</t>
  </si>
  <si>
    <t>(e)</t>
  </si>
  <si>
    <t>CNPJ/CPF(g)</t>
  </si>
  <si>
    <t>(h)</t>
  </si>
  <si>
    <t xml:space="preserve">Motivo </t>
  </si>
  <si>
    <t>(i)</t>
  </si>
  <si>
    <t>Data</t>
  </si>
  <si>
    <t xml:space="preserve">Valor Pago </t>
  </si>
  <si>
    <t>APROVAÇÃO DE CONTAS (d):SIM</t>
  </si>
  <si>
    <t>Total</t>
  </si>
  <si>
    <t xml:space="preserve"> Nome (f)</t>
  </si>
  <si>
    <t>APROVAÇÃO DE CONTAS (d): SIM</t>
  </si>
  <si>
    <t>02359939/0001-72</t>
  </si>
  <si>
    <t>portadores de cartões corporativos ou suprimento de fundos que efetuarem compras no mês devem estar listados no quadro.</t>
  </si>
  <si>
    <r>
      <rPr>
        <b/>
        <sz val="12"/>
        <color theme="1"/>
        <rFont val="Arial"/>
        <family val="2"/>
      </rPr>
      <t>(a) Suprido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</si>
  <si>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</si>
  <si>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 c) Período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</si>
  <si>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</si>
  <si>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</si>
  <si>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</si>
  <si>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</si>
  <si>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</si>
  <si>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</si>
  <si>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 xml:space="preserve">: Resolução CNMP n. 86/2012, art. 5º, inciso I, alínea "e", Lei Complementar n. 101/2000, art. 48, A e I; e Lei n. 12.527, art.8º, </t>
    </r>
    <r>
      <rPr>
        <sz val="12"/>
        <color theme="1"/>
        <rFont val="Calibri"/>
        <family val="2"/>
      </rPr>
      <t>§</t>
    </r>
    <r>
      <rPr>
        <sz val="12"/>
        <color theme="1"/>
        <rFont val="Arial"/>
        <family val="2"/>
      </rPr>
      <t xml:space="preserve"> 1º, III.</t>
    </r>
  </si>
  <si>
    <t>91637330/0001-48</t>
  </si>
  <si>
    <t>SUPRIDO (a): POTIBERÊ VIEIRA DE CARVALHO</t>
  </si>
  <si>
    <t>CPF (b): 756.129.170.15</t>
  </si>
  <si>
    <t>014253820-53</t>
  </si>
  <si>
    <t>SUPRIDO (a): LUCAS LUIS DA SILVA</t>
  </si>
  <si>
    <t>CPF (b): 009.407.270-13</t>
  </si>
  <si>
    <t>Fonte da Informação: Unidade de Estimativas e Adiantamentos- Lucas Luis da Silva</t>
  </si>
  <si>
    <t>16987837/0001-06</t>
  </si>
  <si>
    <t>Aquisição de combustível para Veículo IWD9068</t>
  </si>
  <si>
    <t>06927814/0001-52</t>
  </si>
  <si>
    <t>92692185/0001-60</t>
  </si>
  <si>
    <t>CPF:  336.717.100-04</t>
  </si>
  <si>
    <t>SOELY GUTERRES TEIXEIRA</t>
  </si>
  <si>
    <t>89.101.430/0001-03</t>
  </si>
  <si>
    <t>PLENOBRÁS</t>
  </si>
  <si>
    <t>72.313.828/0001-00</t>
  </si>
  <si>
    <t>FERRAMENTAS GERAIS</t>
  </si>
  <si>
    <t>92.664.028/0001-41</t>
  </si>
  <si>
    <t>00.557.570/0001-87</t>
  </si>
  <si>
    <t>FERRAGEM DO ALEMÃO</t>
  </si>
  <si>
    <t>23.199.688/0001-86</t>
  </si>
  <si>
    <t>07.656.175/0001-09</t>
  </si>
  <si>
    <t>92.319.854/0001-53</t>
  </si>
  <si>
    <t>INSS RETIDO</t>
  </si>
  <si>
    <t>ALANO MEGGIOLARO</t>
  </si>
  <si>
    <t>013.651.540-17</t>
  </si>
  <si>
    <t>MARCOS KASBURG JAEGER</t>
  </si>
  <si>
    <t>EDERSON DE CASTRO TRINDADE</t>
  </si>
  <si>
    <t>984.710.230-91</t>
  </si>
  <si>
    <t>ARLEI ROOSEVELT JAVANOVICH BEDATT</t>
  </si>
  <si>
    <t>263.736.100-04</t>
  </si>
  <si>
    <t>ANTONIO CESAR FIGUEIRO DE BORBA</t>
  </si>
  <si>
    <t>26.062.749/0001-57</t>
  </si>
  <si>
    <t>MARIO LUIZ FOGAÇA DA SILVEIRA</t>
  </si>
  <si>
    <t>06.964.760/0001-03</t>
  </si>
  <si>
    <t>92.695.790/0001-95</t>
  </si>
  <si>
    <t>92.963.560/0001-60</t>
  </si>
  <si>
    <t>28.124.510/0001-90</t>
  </si>
  <si>
    <t>IRANI SILVA PRZYGODZINSKI</t>
  </si>
  <si>
    <t>11.526.876/0001-92</t>
  </si>
  <si>
    <t>07.712.191/0001-63</t>
  </si>
  <si>
    <t>21.234.099/0001-66</t>
  </si>
  <si>
    <t>14.020.146/0001-03</t>
  </si>
  <si>
    <t>95.600.904/0001-64</t>
  </si>
  <si>
    <t>ALEXSON JARDEL DE OLIVEIRA</t>
  </si>
  <si>
    <t>21.708.122/0001-07</t>
  </si>
  <si>
    <t>SIDINEI SANTOS DA SILVA</t>
  </si>
  <si>
    <t>07372256/0001-79</t>
  </si>
  <si>
    <t>Despesa com garagem veiculo iyr9382</t>
  </si>
  <si>
    <t>30677412/0001-21</t>
  </si>
  <si>
    <t>06.943.292/0001-82</t>
  </si>
  <si>
    <t xml:space="preserve">Abner André Machado Almeida </t>
  </si>
  <si>
    <t>95.592.077/0001-04</t>
  </si>
  <si>
    <t>Kassio de Vargas Vilela</t>
  </si>
  <si>
    <t>02.310.769/0001-31</t>
  </si>
  <si>
    <t>07.171.422/0001-79</t>
  </si>
  <si>
    <t>Fonte da Informação: Unidade de Estimativas e Adiantamentos- Potiberê Vieira de Carvalho</t>
  </si>
  <si>
    <t>08.177.604/0001-10</t>
  </si>
  <si>
    <t>696.189.840-87</t>
  </si>
  <si>
    <t>FRIGELAR</t>
  </si>
  <si>
    <t>92.660.406/0001-19</t>
  </si>
  <si>
    <t>19.664.766/0001-07</t>
  </si>
  <si>
    <t>FECHOSUL</t>
  </si>
  <si>
    <t>03.417.907/0001-49</t>
  </si>
  <si>
    <t>02.685.992/0001-63</t>
  </si>
  <si>
    <t>INJET TECH CLIMATIZAÇÕES</t>
  </si>
  <si>
    <t>28.976.424/0001-05</t>
  </si>
  <si>
    <t>13.188.061/0001-76</t>
  </si>
  <si>
    <t>14.840.270/0001-15</t>
  </si>
  <si>
    <t>VALDERI DOS SANTOS COSTA</t>
  </si>
  <si>
    <t>13.663.407/0001-40</t>
  </si>
  <si>
    <t>OCLIDE DE SOUZA</t>
  </si>
  <si>
    <t>812.007.229-49</t>
  </si>
  <si>
    <t>LIMPEZA CALHAS PJ TENENTE PORTELA</t>
  </si>
  <si>
    <t>20.173.265/0001-07</t>
  </si>
  <si>
    <t>EXPRESSO AZUL DE TRANSPORTES S/A</t>
  </si>
  <si>
    <t>91.158.717/0001-11</t>
  </si>
  <si>
    <t>92.690.106/0001-82</t>
  </si>
  <si>
    <t>13.080.839/0001-29</t>
  </si>
  <si>
    <t>992.276.900-00</t>
  </si>
  <si>
    <t>91.719.708/0001-52</t>
  </si>
  <si>
    <t>891.048.200-10</t>
  </si>
  <si>
    <t>10.940.747/0001-83</t>
  </si>
  <si>
    <t>GAUCHA CLIMATIZAÇÃO</t>
  </si>
  <si>
    <t>95.195.459/0001-02</t>
  </si>
  <si>
    <t>JOEL RODRIGUES DOMINGUES</t>
  </si>
  <si>
    <t>19.159.500/0001-07</t>
  </si>
  <si>
    <t>CREA/RS</t>
  </si>
  <si>
    <t>JAIRES DA SILVA ALVES</t>
  </si>
  <si>
    <t>414.752.240-87</t>
  </si>
  <si>
    <t>GASPARINO GONÇALVES PEREIRA</t>
  </si>
  <si>
    <t>13.744.117/0001-21</t>
  </si>
  <si>
    <t>CONSERTO AR CONDICIONADO PJ CRUZ ALTA</t>
  </si>
  <si>
    <t>CAU/RS</t>
  </si>
  <si>
    <t>PERÍODO DE APLICAÇÃO (c):                               04/02/2019 a 01/03/2019</t>
  </si>
  <si>
    <t>Pagamento de passagem para servidor, conforme recibos 5568 e 293347/0-9 Estrela/Porto Alegre/Estrela</t>
  </si>
  <si>
    <t>CENTRAL S/A TRANSPORTES ROD E TURISMO S/A</t>
  </si>
  <si>
    <t>96.735.758/0001-47</t>
  </si>
  <si>
    <t>Pagamento de passagem para servidor. São Leopoldo/Porto Alegre/São Leopoldo</t>
  </si>
  <si>
    <t>KLEM MECÂNICA DIESEL EIRELI</t>
  </si>
  <si>
    <t>28.784.123/0001-80</t>
  </si>
  <si>
    <t>Serviço de solda em veículo da frota oficial, conforme NF 867</t>
  </si>
  <si>
    <t>91.158.717/0001-12</t>
  </si>
  <si>
    <t>Pagamento de passagem para servidor, conforme recibos 5870 e 296481/3-1 Estrela/Porto Alegre/Estrela</t>
  </si>
  <si>
    <t>VIAÇÃO SANTA CRUZ LTDA</t>
  </si>
  <si>
    <t>95.424.735/0001-59</t>
  </si>
  <si>
    <t>Pagamento de passagem para servidor, recibo 43241</t>
  </si>
  <si>
    <t>FJS TINTAS</t>
  </si>
  <si>
    <t>30.061.635/0001-60</t>
  </si>
  <si>
    <t>Aquisição de materias para proteção solar de bens estocados, conforme NF 1482</t>
  </si>
  <si>
    <t>MERIDIANO ACESSÓRIOS  PARA CORTINAS</t>
  </si>
  <si>
    <t>92.375.583/0001-53</t>
  </si>
  <si>
    <t>Aquisição de materias para proteção solar de bens estocados, conforme NF 1310</t>
  </si>
  <si>
    <t>ROSANE MARTINS FARINHA - FERRAGEM DOS COMPADRES</t>
  </si>
  <si>
    <t>06.954.001/0001-51</t>
  </si>
  <si>
    <t>Aquisição de lona para utlização no transporte do acervo do Assis Brasil, conforme NF 10671</t>
  </si>
  <si>
    <t>91.158.717/0001-13</t>
  </si>
  <si>
    <t>Pagamento de passagem para servidor, conforme recibos 6126 e 298954/9-0 Estrela/Porto Alegre/Estrela</t>
  </si>
  <si>
    <t>CARME REGINA BITTENCOURT LOPES -ME</t>
  </si>
  <si>
    <t>74.741.034/0001-73</t>
  </si>
  <si>
    <t>Aquisição de tela soldada para proteção solar de bens estocados, conforme NF 10805</t>
  </si>
  <si>
    <t>VIAÇÃO OURO E PRATA</t>
  </si>
  <si>
    <t>92.954.106/0001-42</t>
  </si>
  <si>
    <t>Pagamento de passagem para Membro, conforme recibo 29975 Santo Ângelo/ Porto Alegre</t>
  </si>
  <si>
    <t>NORTE GÁS COMÉRCIO E DISTRIBUIÇÃO DE GÁS LTDA</t>
  </si>
  <si>
    <t>Recarga de gás, conforme NF 657056</t>
  </si>
  <si>
    <t>92.954.106/0001-43</t>
  </si>
  <si>
    <t>Pagamento de passagem para Membro, conforme recibo 29772211267 Porto Alegre/Santo Ângelo.</t>
  </si>
  <si>
    <t>PLANALTO TRANSPORTES LTDA</t>
  </si>
  <si>
    <t>Pagamento de passagem para Membro, conforme recibo 233717 Santa Maria/Porto Alegre</t>
  </si>
  <si>
    <t>RESULTADO FINAL IND. COM. DE PEÇAS DE ACRÍLICO LTDA</t>
  </si>
  <si>
    <t>00.244.056/0001-91</t>
  </si>
  <si>
    <t>Aquisição de 15 displays em acrílico, conforme NF 1742</t>
  </si>
  <si>
    <t>95.592.077/0001-05</t>
  </si>
  <si>
    <t>Pagamento de passagem para Membro, conforme recibo 359667/2-0 Porto Alegre/ Santa Maria</t>
  </si>
  <si>
    <t>EDITORA PLENUM LTDA</t>
  </si>
  <si>
    <t>00.188.874/0001-14</t>
  </si>
  <si>
    <t>Renovação de assinatura anual da revista DIREITO AMBIENTAL, conforme NF 025973</t>
  </si>
  <si>
    <t>91.158.717/0001-14</t>
  </si>
  <si>
    <t>Pagamento de passagem para servidor, conforme recibos 6375 e 301814/8-5 Estrela/Porto Alegre/Estrela</t>
  </si>
  <si>
    <t>REGINALDO APARECIDO DA SILVA EMPREENDIMENTOS - NOVAKONO</t>
  </si>
  <si>
    <t>21.891.171/0001-51</t>
  </si>
  <si>
    <t>Renovação de assinatura anual de revista VEJA, conforme NF 550</t>
  </si>
  <si>
    <t>SUPRIDO (a): JOSÉ ADRIANO RIBEIRO D'ÁVILA</t>
  </si>
  <si>
    <t>CPF (b): 884241110-87</t>
  </si>
  <si>
    <t>88382502/0001-75</t>
  </si>
  <si>
    <t>28128412/0001-20</t>
  </si>
  <si>
    <t>Aquisição de combustível para Veículo IYI1372</t>
  </si>
  <si>
    <t>95166534/0003-60</t>
  </si>
  <si>
    <t>Despesa com estacionamento veículo ixm6317</t>
  </si>
  <si>
    <t>12230854/0001-43</t>
  </si>
  <si>
    <t>Aquisição de combustível para Veículo IWD9077</t>
  </si>
  <si>
    <t>Despesa com lavagem veiculo IVB8910</t>
  </si>
  <si>
    <t>08236013/0001-76</t>
  </si>
  <si>
    <t>Despesa com serviço para manutenção obrigatoria veículo Iwo9265</t>
  </si>
  <si>
    <t>60537263/0897-10</t>
  </si>
  <si>
    <t>Despesa de estacionamento veiculo ivf5678</t>
  </si>
  <si>
    <t>01991461/0026-94</t>
  </si>
  <si>
    <t>Aquisição de combustível para Veículo IUW7882</t>
  </si>
  <si>
    <t>68791078/0001-05</t>
  </si>
  <si>
    <t>Despesa com com lâmpadas base vidro grande para uso da frota</t>
  </si>
  <si>
    <t>Despesa com serviço para manutenção obrigatoria veículo IWD9068</t>
  </si>
  <si>
    <t>Despesa com peças para manutenção obrigatoria veículo ivw6681</t>
  </si>
  <si>
    <t>Despesa com peças para manutenção obrigatoria veículo iov4543</t>
  </si>
  <si>
    <t>Despesa com serviço para manutenção obrigatoria veículo ivw6681</t>
  </si>
  <si>
    <t>Despesa com serviço para manutenção obrigatoria veículo IOV4543</t>
  </si>
  <si>
    <t>Despesa com conserto de pneu veiculo iov 4542</t>
  </si>
  <si>
    <t>02987452/0001-34</t>
  </si>
  <si>
    <t>Despesa com serviço para manutenção obrigatoria veículo iVD3649</t>
  </si>
  <si>
    <t>Despesa com peças para manutenção obrigatoria veículo itq2892</t>
  </si>
  <si>
    <t>03904060/0001-27</t>
  </si>
  <si>
    <t>Despesa com lâmpada veiculo iwo9265</t>
  </si>
  <si>
    <t>01036083/0001-31</t>
  </si>
  <si>
    <t>Despesa com lavagem veiculo IUW7882</t>
  </si>
  <si>
    <t>185001610-00</t>
  </si>
  <si>
    <t xml:space="preserve">Despesa com tâxi de servidor </t>
  </si>
  <si>
    <t>93113835/0001-39</t>
  </si>
  <si>
    <t>Despesa com peças para manutenção obrigatoria veículo iyl 6741</t>
  </si>
  <si>
    <t>95095329/0001-90</t>
  </si>
  <si>
    <t>Despesa com serviço para manutenção obrigatoria veículo IYI1372</t>
  </si>
  <si>
    <t>015247890-62</t>
  </si>
  <si>
    <t>Despesa com serviço de socorro de bateria veiculo iwo9265</t>
  </si>
  <si>
    <t>01651522/0001-16</t>
  </si>
  <si>
    <t>Despesa com sucção de fossa da promotoria móvel.</t>
  </si>
  <si>
    <t>28026533/0003-23</t>
  </si>
  <si>
    <t>Aquisição de combustível para Veículo IWO9265</t>
  </si>
  <si>
    <t>91756379/0001-10</t>
  </si>
  <si>
    <t>Aquisição de combustível para Veículo IVE4655</t>
  </si>
  <si>
    <t>92224682/0001-34</t>
  </si>
  <si>
    <t>Despesa com peças para manutenção obrigatoria veículo irp0236</t>
  </si>
  <si>
    <t>05652810/0001-46</t>
  </si>
  <si>
    <t>Despesa com serviço para manutenção obrigatoria veículo IVC7733</t>
  </si>
  <si>
    <t>Despesa com peças e serviço para manutenção obrigatoria veículo ivd0042</t>
  </si>
  <si>
    <t>2 Despesa com pedágio veiculo iyr9382</t>
  </si>
  <si>
    <t>Despesa com pedágio veiculo iyr9382</t>
  </si>
  <si>
    <t>89340913/0002-41</t>
  </si>
  <si>
    <t>Despesa com garagem veiculo iwd9077</t>
  </si>
  <si>
    <t>SUPRIDO (a): CAROLINA DA SILVA MELLO</t>
  </si>
  <si>
    <t>PERÍODO DE APLICAÇÃO (c):                                11/02/2019 a 12/03/2019</t>
  </si>
  <si>
    <t>MICHEL CASTILHOS DA SILVA</t>
  </si>
  <si>
    <t>003.139.730-16</t>
  </si>
  <si>
    <t>TROCA DE LÂMPADAS E REATORES PJ DE SANTA MARIA</t>
  </si>
  <si>
    <t>VALOR INSS RETIDO</t>
  </si>
  <si>
    <t>THIAGO HOLLWEG DOS SANTOS</t>
  </si>
  <si>
    <t>817.664.750-00</t>
  </si>
  <si>
    <t>CONSERTO DE 2 APARELHOS DE ARC ONDICIONADO PJ DE TRAMANDAÍ</t>
  </si>
  <si>
    <t>LIMPEZA E TROCA DE FILTRO DE BEBEDOURO PJ DE CRUZ ALTA</t>
  </si>
  <si>
    <t>MARTA CATARINA MULLER PIMENTEL</t>
  </si>
  <si>
    <t>915.574.610-15</t>
  </si>
  <si>
    <t>MANUTENÇÃO EM PORTÃO ELETRÔNICO PJ DE LAVRAS DO SUL</t>
  </si>
  <si>
    <t>LIMPEZA DE CALHAS PJ DE CAMPO BOM</t>
  </si>
  <si>
    <t>CLÁUDIO EVANDO TEIXEIRA DA COSTA</t>
  </si>
  <si>
    <t>LIMPEZA DE CALHAS PJ DE SANTA ROSA</t>
  </si>
  <si>
    <t>MAIQUEL FRANCO DOS SANTOS</t>
  </si>
  <si>
    <t>012.210.060-37</t>
  </si>
  <si>
    <t>TROCA DE LÂMPADAS PJ DE SANTIAGO</t>
  </si>
  <si>
    <t>TEREZINHA SANTOS DE OLIVEIRA</t>
  </si>
  <si>
    <t>22.696.989/0001-52</t>
  </si>
  <si>
    <t>CONSERTO DE FECHADURAS PJ DE VIAMÃO</t>
  </si>
  <si>
    <t>LOURENÇO CELSO XAVIER</t>
  </si>
  <si>
    <t>212.282.640-15</t>
  </si>
  <si>
    <t>CONSERTO DA GRADE DA CAIXA DE PASSAGEM PJ DE SANTA ROSA</t>
  </si>
  <si>
    <t>CONSERTO DE AR CONDICIONADO 176869 PJ DE CANGUÇU</t>
  </si>
  <si>
    <t>ZANDIR GIUBEL</t>
  </si>
  <si>
    <t>306.950.310-15</t>
  </si>
  <si>
    <t>CONSERTO DE FECHADURAS PJ DE CASCA</t>
  </si>
  <si>
    <t>MOVIMENTAÇÃO DE AR CONDICIONADO PJ DE ALEGRETE</t>
  </si>
  <si>
    <t>AMAURI MARCON</t>
  </si>
  <si>
    <t>10.598.125/0001-19</t>
  </si>
  <si>
    <t>CONSERTO DOS CONTROLES DE AR CONDICIONADO PJ DE SÃO FRANCISCO DE ASSIS</t>
  </si>
  <si>
    <t>LUIZ VANDERLEI GOMES DA SILVA ME</t>
  </si>
  <si>
    <t>14.361.803/0001-86</t>
  </si>
  <si>
    <t>CONSERTO SPLIT PJ DE TRÊS DE MAIO</t>
  </si>
  <si>
    <t>DESENTUPIDORA POPULAR</t>
  </si>
  <si>
    <t>09.589.147/0001-33</t>
  </si>
  <si>
    <t>DESENTUPIMENTO DE 3 MICTÓRIOS SEDE INSTITUCIONAL</t>
  </si>
  <si>
    <t>OSMAR ROLLWAGEN</t>
  </si>
  <si>
    <t>21.567.131/0001-25</t>
  </si>
  <si>
    <t>CONSERTO DE CALHAS PJ DE IBIRUBÁ</t>
  </si>
  <si>
    <t>JILHARDI PESSINA GABERT MEI</t>
  </si>
  <si>
    <t>20.503.650/0001-67</t>
  </si>
  <si>
    <t>TROCA DE LÂMPADAS PJ DE JAGUARI</t>
  </si>
  <si>
    <t>VANDERLEI WALKER DOS SANTOS</t>
  </si>
  <si>
    <t>14.327.226/0001-06</t>
  </si>
  <si>
    <t>CONSERTO HIDRÁULICO PJ PALMEIRA DAS MISSÕES</t>
  </si>
  <si>
    <t>RB INSTALAÇÕES ELÉTRICAS E HIDRÁULICAS LTDA</t>
  </si>
  <si>
    <t>AQUISIÇÃO DE MATERIAL PARA CONSERTO DO PORTÃO PJ DE IGREJINHA</t>
  </si>
  <si>
    <t>CONSERTO DO PORTÃO PJ DE IGREJINHA</t>
  </si>
  <si>
    <t>REFOSCO COPETTE E CIA LTDA</t>
  </si>
  <si>
    <t>AQUISIÇÃO DE MATERIAL PARA CONSERTO DE AR CONDICIONADO PJ DE SANTA MARIA</t>
  </si>
  <si>
    <t>CLAUDEMAR RENATO WAZLAWICK</t>
  </si>
  <si>
    <t>20.384.997/0001-38</t>
  </si>
  <si>
    <t>SERVIÇOS DE CHAVEIRO PJ DE SAPUCAIA DO SUL</t>
  </si>
  <si>
    <t>GUILHERME E SILVA SC LTDA ME</t>
  </si>
  <si>
    <t>02.112.029/0001-90</t>
  </si>
  <si>
    <t>CONSERTO DO MOTOR DO PORTÃO ELETRÔNICO PJ DE URUGUAIANA</t>
  </si>
  <si>
    <t>CONSERTO DE FIAÇÃO ELÉTRICA E FLECHA DE AR CONDICIONADO PJ DE SANTA MARIA</t>
  </si>
  <si>
    <t>CEOLIN RACHOR E CIA LTDA</t>
  </si>
  <si>
    <t>72.322.431/0001-85</t>
  </si>
  <si>
    <t>COSERTO DE PORTÃO PJ DE ARROIO DO TIGRE</t>
  </si>
  <si>
    <t>GUNAR GUILHERME AMARAL AVILA</t>
  </si>
  <si>
    <t>30.183.195/0001-13</t>
  </si>
  <si>
    <t>CONSERTO DO COMANDO DO PORTÃO DE ACESSO À GARAGEM PJ DE PALMEIRA DAS MISSÕES</t>
  </si>
  <si>
    <t>CONSERTO DO PORTÃO FRONTAL PJ DE PALMEIRA DAS MISSÕES</t>
  </si>
  <si>
    <t>A. FRITZEN E CIA LTDA</t>
  </si>
  <si>
    <t>13.213.492/0001-45</t>
  </si>
  <si>
    <t>PINTURA GABINETE PJ DE SANTA ROSA</t>
  </si>
  <si>
    <t>JUAREZ BONES BRIZOLLA MEI</t>
  </si>
  <si>
    <t>17.758.469/0001-97</t>
  </si>
  <si>
    <t>CONSERTO DE AR CONDICIONADO 30.000BTUS PJ DE SANTO ÂNGELO</t>
  </si>
  <si>
    <t>CONSERTO DE AR CONDICIONADO DO CARTÓRIO PJ DE SANTO ÂNGELO</t>
  </si>
  <si>
    <t>ART 10094616 ORÇAMENTO REFORMA PJ JAGUARÃO</t>
  </si>
  <si>
    <t>LGB ASMET ALTO URUGUAI LTDA ME</t>
  </si>
  <si>
    <t>CURSO TPCI PJ DE TRÊS PASSOS</t>
  </si>
  <si>
    <t>GILFAR STEFANO HAACK ME</t>
  </si>
  <si>
    <t>01.002.267/0001-80</t>
  </si>
  <si>
    <t>LIMPEZA DE BEBEDOUROS PJ DE ESTÂNCIA VELHA</t>
  </si>
  <si>
    <t>FERRAGEM D. LUCAS</t>
  </si>
  <si>
    <t>97.156.830/0001-44</t>
  </si>
  <si>
    <t>MATERIAIS PARA CONSERTO SPLIT CEAF</t>
  </si>
  <si>
    <t>METALURGICA RC LTDA</t>
  </si>
  <si>
    <t>87.215.778/0001-04</t>
  </si>
  <si>
    <t>AQUISIÇÃO DE TRÊS CONTROLES PARA PORTÃO PJ LAGOA VERMELHA</t>
  </si>
  <si>
    <t>SANTA CRUZ DO SUL PREFEITURA GABINETE DO PREFEITO</t>
  </si>
  <si>
    <t>95.440.517/0001-08</t>
  </si>
  <si>
    <t>TAXA PPCI PJ DE SANTA CRUZ DO SUL</t>
  </si>
  <si>
    <t>LIONARO J O CAMARGO E CIA LTDA</t>
  </si>
  <si>
    <t>17.294.179/0001-30</t>
  </si>
  <si>
    <t>CONSERTOS ELÉTRICOS E DE FECHADURAS PJ DE LAJEADO</t>
  </si>
  <si>
    <t>GILSON M DE FREITAS COM E PREST SERV</t>
  </si>
  <si>
    <t>05.532.595/0001-40</t>
  </si>
  <si>
    <t>CONSERTO DE PORTÃO PJ DE SANTIAGO</t>
  </si>
  <si>
    <t>COSERTO DE FECHADURA PJ DE CANOAS</t>
  </si>
  <si>
    <t>AMIR ALMEIDA HAJAR</t>
  </si>
  <si>
    <t>26.473.732/0001-92</t>
  </si>
  <si>
    <t>CÓPIAS DE CHAVES PJ DE ITAQUI</t>
  </si>
  <si>
    <t>VENDRAMIN MAT CONSTRUÇÃO LTDA</t>
  </si>
  <si>
    <t>02.819.005/0001-76</t>
  </si>
  <si>
    <t>AQUISIÇÃO DE MATERIAL PARA CONSERTO DE DESCARGAS PJ DE NOVA PRATA</t>
  </si>
  <si>
    <t>GABRIEL CORREA PEREIRA</t>
  </si>
  <si>
    <t>09.629.246/0001-00</t>
  </si>
  <si>
    <t>AQUISIÇÃO DE TRANCAS DE PORTA PJ DA SANTANA</t>
  </si>
  <si>
    <t>JANTARA ESQUINA DA CONSTRUÇÃO</t>
  </si>
  <si>
    <t>AQUISIÇÃO DE LATA DE TINTA PARA RECEPÇÃO SEDE ADMINISTRATIVA</t>
  </si>
  <si>
    <t>FERRAMENTAS GERIAS COMÉRCIO IMP FERRAM E MAQ LTDA</t>
  </si>
  <si>
    <t>AQUISIÇÃO DE CORRENTE PARA ESTACIONAMENTO SEDE INSTITUCIONAL</t>
  </si>
  <si>
    <t>FABIANE OLIVEIRA DA SILVA</t>
  </si>
  <si>
    <t>05.580.298/0001-70</t>
  </si>
  <si>
    <t>CONSERTO DE PERSIANAS PJ DA SANTANA</t>
  </si>
  <si>
    <t>AQUISIÇÃO DE TINTA PARA TESTE DIVISÃO DE ARQUITETURA E ENGENHARIA</t>
  </si>
  <si>
    <t>AQUISIÇÃO DE TORNEIRA PARA CONSERTO NO BIOMÉDICO SEDE ADMINISTRATIVA</t>
  </si>
  <si>
    <t>LUCIANO RIGHI PADILHA</t>
  </si>
  <si>
    <t>25.255.229/0001-06</t>
  </si>
  <si>
    <t>MANUTENÇÃO EM AR CONDICIONADO 20024 PJ DE SANTA MARIA</t>
  </si>
  <si>
    <t>JOSÉ ARCELINO TELES DE CAMARGO ME</t>
  </si>
  <si>
    <t>09.296.828/0001-03</t>
  </si>
  <si>
    <t>SERVIÇOS DE CHAVEIRO PJ DE LAGOA VERMELHA</t>
  </si>
  <si>
    <t>AB ELETROMECÂNICA LTDA</t>
  </si>
  <si>
    <t>91.420.570/0001-96</t>
  </si>
  <si>
    <t>CONSERTO AR CONDICIONADO 144687 PJ DE ESTÂNCIA VELHA</t>
  </si>
  <si>
    <t>COMPRESSOR 30.000 BTUS PARA CEAF</t>
  </si>
  <si>
    <t>GUIDO ELDO KREBS</t>
  </si>
  <si>
    <t>14.805.631/0001-92</t>
  </si>
  <si>
    <t>CONSERTO PERSIANAS PJ SANTO ÂNGELO</t>
  </si>
  <si>
    <t>LIMPEZA BEBEDOUROS PJ LAJEADO</t>
  </si>
  <si>
    <t>AQUISIÇÃO DE VÁLVULAS DE MICTÓRIO PJ DE GRAVATAÍ</t>
  </si>
  <si>
    <t>AQUISIÇÃO DE MATERIAIS PARA DESENTUPIMENTO DE MICTÓRIOS SEDE INSTITUCIONAL</t>
  </si>
  <si>
    <t>CLAUDIR RODRIGUES DE VOGARINS</t>
  </si>
  <si>
    <t>21.927.783/0001-23</t>
  </si>
  <si>
    <t>VIDRO PJ SANTO ÂNGELO</t>
  </si>
  <si>
    <t>AIR SERVICE MANUTENÇÕES</t>
  </si>
  <si>
    <t>07.088.845/0001-20</t>
  </si>
  <si>
    <t>MANUTENÇÃO SPLIT PJ NOVO HAMBURGO</t>
  </si>
  <si>
    <t>PREFEITURA PELOTAS</t>
  </si>
  <si>
    <t>87.455.531/0001-57</t>
  </si>
  <si>
    <t>TAXA PPCI PJ PELOTAS</t>
  </si>
  <si>
    <t>BORTOLINI LOCAÇÕES</t>
  </si>
  <si>
    <t>LOCAÇÃO ANDAIME PARA SERVIÇO CEAF</t>
  </si>
  <si>
    <t>CHARLES BERBIGIER DICK</t>
  </si>
  <si>
    <t>12.816.289/0001-09</t>
  </si>
  <si>
    <t>CONSERTO FECHADURES PJ TEUTÔNIA</t>
  </si>
  <si>
    <t>CONSERTO PORTA PJ CACHOEIRINHA</t>
  </si>
  <si>
    <t>REMOÇAO DE GRADES E TELAS NA SEDE AURELIANO</t>
  </si>
  <si>
    <t>PREFEITURA DE SANTA MARIA</t>
  </si>
  <si>
    <t>88.488.366/0001-00</t>
  </si>
  <si>
    <t>TAXA PPCI PJ SANTA MARIA</t>
  </si>
  <si>
    <t>CRISTIANE DE M BORBA</t>
  </si>
  <si>
    <t>13.176.911/0001-16</t>
  </si>
  <si>
    <t>CONSERTO MOVIMENTADOR PORTÃO PJ OSÓRIO</t>
  </si>
  <si>
    <t>PROTEGE</t>
  </si>
  <si>
    <t>09.336.111/0001-48</t>
  </si>
  <si>
    <t>SERVIÇOS DE CHAVEIRO SEDE BRASÍLIA</t>
  </si>
  <si>
    <t>VALDECIR GIRARDI</t>
  </si>
  <si>
    <t>286.985.410-20</t>
  </si>
  <si>
    <t>CONSERTO DE DESCARGA PJ DE NOVA PRATA</t>
  </si>
  <si>
    <t>IFPS INDÚSTRIA E COM LTDA</t>
  </si>
  <si>
    <t>90.855.180/0001-86</t>
  </si>
  <si>
    <t>CONSERTO FECHADURA  PJ VERA CRUZ</t>
  </si>
  <si>
    <t>DESINSTALAÇÃO E REINSTALAÇÃO DE DOIS APARELHOS SPLIT PJ CANGUÇU</t>
  </si>
  <si>
    <t>ZENILDA ELIZ SAMPAIO VIEIRA</t>
  </si>
  <si>
    <t>23.054.016/0001-82</t>
  </si>
  <si>
    <t>CONSERTO PORTA PJ SALTO DO JACUÍ</t>
  </si>
  <si>
    <t>DARDO DOMINGUES PEREIRA</t>
  </si>
  <si>
    <t>04.253.945/0001-76</t>
  </si>
  <si>
    <t>COLOCAÇÃO DE PELÍCULA EM PORTAS SEDE LOCADA PJ SANTIAGO</t>
  </si>
  <si>
    <t>FERRAGEM IPIRANGA</t>
  </si>
  <si>
    <t>97.171.524/0001-87</t>
  </si>
  <si>
    <t>MATERIAIS PARA CONSERTO VAZAMENTO E FECHADURA PJ SÃO PEDRO DO SUL</t>
  </si>
  <si>
    <t>VIDRO SOL LTDA</t>
  </si>
  <si>
    <t>93.556.934/0001-95</t>
  </si>
  <si>
    <t>DOBRADIÇAS PORTA DE VIDRO PJ SOLEDADE</t>
  </si>
  <si>
    <t xml:space="preserve">BASSOTTO &amp; BASSOTTO </t>
  </si>
  <si>
    <t>CILINDRO PARA FECHADURA PJ SANTO ÂNGELO</t>
  </si>
  <si>
    <t>CONSERTO AR CONDICIONADO 157401 PJ DE CANOAS</t>
  </si>
  <si>
    <t>MANUTENÇÃO DO TANQUE PJ DE ALEGRETE</t>
  </si>
  <si>
    <t>016.204.160-85</t>
  </si>
  <si>
    <t>LIMPEZA DE CALHAS PJ DE TUCUNDUVA</t>
  </si>
  <si>
    <t>VITOR REFRIGERAÇÃO LTDA</t>
  </si>
  <si>
    <t>93.445.963/0001-80</t>
  </si>
  <si>
    <t xml:space="preserve">CONSERTO SPLIT PJ MONTENEGRO </t>
  </si>
  <si>
    <t>CONSERTO SPLIT PJ FELIZ</t>
  </si>
  <si>
    <t>VALDEREZ SOARES MARTINS</t>
  </si>
  <si>
    <t>05.301.920/0001-63</t>
  </si>
  <si>
    <t>SERVIÇOS DE CHAVEIRO PJ DE SANTIAGO</t>
  </si>
  <si>
    <t>NORMEY E NORMEY LTDA</t>
  </si>
  <si>
    <t>05.929.094/0001-00</t>
  </si>
  <si>
    <t>MANUTENÇÃO EM PORTA DE VIDRO PJ DE SANTANA DO LIVRAMENTO</t>
  </si>
  <si>
    <t>MUNICÍPIO DE RIO GRANDE</t>
  </si>
  <si>
    <t>88.566.872/0001-62</t>
  </si>
  <si>
    <t>TAXA DE EXPEDIENTE PROJETO PJ DE RIO GRANDE</t>
  </si>
  <si>
    <t>AQUISIÇÃO DE FECHADURA PJ DE SANTO ÂNGELO</t>
  </si>
  <si>
    <t>FLEX IND DE PERSIANAS LTDA</t>
  </si>
  <si>
    <t>AQUISIÇÃO DE CABIDES PARA PERSIANAS</t>
  </si>
  <si>
    <t>RONALDO SILVEIRA BUETTGE</t>
  </si>
  <si>
    <t>31.131.407/0001-81</t>
  </si>
  <si>
    <t>CONSERTO TAMPA DE FOSSA SÉPTICA PJ SANTA VITÓRIA DO PALMAR</t>
  </si>
  <si>
    <t>SAI COMÉRCIO E REPRESENTAÇÕES LTDA</t>
  </si>
  <si>
    <t>00.616.149/0001-08</t>
  </si>
  <si>
    <t>AQUISIÇÃO DE TAMPA DE CONCRETO PJ DE SÃO LEOPOLDO</t>
  </si>
  <si>
    <t>VILLANOVA MATERIAIS DE CONSTRUÇÃO</t>
  </si>
  <si>
    <t>11.451.979/0001-30</t>
  </si>
  <si>
    <t>AQUISIÇÃO DE PARAFUSOS PARA INSTALAÇÃO DE VENTILADOR SEDE INSTITUCIONAL</t>
  </si>
  <si>
    <t>SAMUEL TORETTI</t>
  </si>
  <si>
    <t>13.299.567/0001-52</t>
  </si>
  <si>
    <t>CONSERTO DA REDE HIDRÁULICA PJ DE BENTO GONÇALVES</t>
  </si>
  <si>
    <t>HELENA RAMOS FERREIRA ME</t>
  </si>
  <si>
    <t>02.127.359/0001-50</t>
  </si>
  <si>
    <t>AQUISIÇÃO DE MATERIAIS PARA CONFECÇÃO DE NOVA REDE DE ALIMENTAÇÃO HIDRÁULICA PJ DE BENTO GONÇALVES</t>
  </si>
  <si>
    <t>MANUTENÇÃO DE AR CONDICIONADO 141108 PJ VIAMÃO</t>
  </si>
  <si>
    <t>FONINI METALÚRGICA E ILUMINAÇÃO LTDA EPP</t>
  </si>
  <si>
    <t>02.829.983/0001-07</t>
  </si>
  <si>
    <t>AQUISIÇÃO DE 10 NÚCLEOS PARA POSTE PJ DE CACHOEIRINHA E SÃO LEOPOLDO</t>
  </si>
  <si>
    <t>04130692/0010-34</t>
  </si>
  <si>
    <t>Despesa com manutenção obrigatoria veículo iyi1372</t>
  </si>
  <si>
    <t>04829935/0001-36</t>
  </si>
  <si>
    <t>Aquisição de bateria para veiculo iwo9265</t>
  </si>
  <si>
    <t>00470852/0001-42</t>
  </si>
  <si>
    <t>Despesa com serviço para manutenção obrigatoria veículo IWO9265</t>
  </si>
  <si>
    <t>32161500/0001-00</t>
  </si>
  <si>
    <t>3 Despesa com pedágio veiculo iyr8573</t>
  </si>
  <si>
    <t>Despesa com peças para manutenção obrigatoria veículo ixm6317</t>
  </si>
  <si>
    <t>Despesa com pedágio veiculo iyr8573</t>
  </si>
  <si>
    <t>19867973/0001-50</t>
  </si>
  <si>
    <t>Aquisição de combustível para Veículo iuw6652</t>
  </si>
  <si>
    <t>89992861/0001-07</t>
  </si>
  <si>
    <t>Aquisição de combustível para Veículo iyr9361</t>
  </si>
  <si>
    <t>Despesa com peças para manutenção obrigatoria veículo iuw6652</t>
  </si>
  <si>
    <t>92664028/0001-41</t>
  </si>
  <si>
    <t>Despesa com material de limpeza para a unidade</t>
  </si>
  <si>
    <t>Despesa com pedágio veiculo iyr9209</t>
  </si>
  <si>
    <t>92777234/0001-68</t>
  </si>
  <si>
    <t>Despesa com exame toxicológico de servidor</t>
  </si>
  <si>
    <t>11115559/0001-83</t>
  </si>
  <si>
    <t>Aquisição de combustível para Veículo iyi1372</t>
  </si>
  <si>
    <t>2 Despesa com pedágio veiculo iyr8573</t>
  </si>
  <si>
    <t>02938473/0001-60</t>
  </si>
  <si>
    <t>Despesa com estacionamento veículo iuw7853</t>
  </si>
  <si>
    <t>Despesa com estacionamento veículo ive4658</t>
  </si>
  <si>
    <t>14926793/0001-89</t>
  </si>
  <si>
    <t>Despesa com garagem veiculo ivf5678</t>
  </si>
  <si>
    <t>Despesa com peças para manutenção obrigatoria veículo iyr9356</t>
  </si>
  <si>
    <t>92117530/0001-32</t>
  </si>
  <si>
    <t>Despesa com peças para manutenção obrigatoria veículo iqp6337</t>
  </si>
  <si>
    <t>Despesa com serviço para manutenção obrigatoria veículo iqp6337</t>
  </si>
  <si>
    <t>Despesa com autenticação de documentos para emplacamento.</t>
  </si>
  <si>
    <t>Despesa com com lâmpadas h7 para veículo iwl1582</t>
  </si>
  <si>
    <t>17512680/0001-25</t>
  </si>
  <si>
    <t>Despesa com conserto de pneu.</t>
  </si>
  <si>
    <t>Despesa com troca de lâmpada veiculo iuw 7853</t>
  </si>
  <si>
    <t>976637280057-90</t>
  </si>
  <si>
    <t>Aquisição de combustível para Veículo iyi3667</t>
  </si>
  <si>
    <t>28007800/0001-53</t>
  </si>
  <si>
    <t>Despesa com alimentação de servidor</t>
  </si>
  <si>
    <t>Despesa com lavagem de veiculo iuj4836 e iuw7882.</t>
  </si>
  <si>
    <t>Despesa com elétrica do veículo iuj4858</t>
  </si>
  <si>
    <t>Despesa com serviço de funilaria veículo ixm6317</t>
  </si>
  <si>
    <t>10745223/0001-31</t>
  </si>
  <si>
    <t>Despesas com par de placas mercosul</t>
  </si>
  <si>
    <t>07770926/0001-05</t>
  </si>
  <si>
    <t>Aquisição de combustível para Veículo ivw3157</t>
  </si>
  <si>
    <t>26531197/0001-59</t>
  </si>
  <si>
    <t>Despesa com troca de chave do tele comondo veículo S10 irp 0233</t>
  </si>
  <si>
    <t>PERÍODO DE APLICAÇÃO (c):                               25/02/2019 a 26/03/2019</t>
  </si>
  <si>
    <t>Ferreira Prntgraf Grafica Eireli</t>
  </si>
  <si>
    <t>Pagto. Cfe. N.F. nº 201900000016 -aquisição de banner's, bastão e cordas para projeto institucional</t>
  </si>
  <si>
    <t>Restaurante Maria Bonita</t>
  </si>
  <si>
    <t>11.427.269/0001-75</t>
  </si>
  <si>
    <t>Pagto. Cfe. N.F. nº 1686 - ressarcimento de alimentação para servidor</t>
  </si>
  <si>
    <t>Restaurante Rafael Cadeira Ltda.</t>
  </si>
  <si>
    <t>18.648.627/0001-19</t>
  </si>
  <si>
    <t>Dilceu Perotto dos Santos-ME</t>
  </si>
  <si>
    <t>89.445.357/0001-97</t>
  </si>
  <si>
    <t>Pagto. Cfe. N.F. nº 472 - ressarcimento de despesas com hospedagem para servidor</t>
  </si>
  <si>
    <t>Hotel Dall Onder Ltda.</t>
  </si>
  <si>
    <t>89.340.913/0002-41</t>
  </si>
  <si>
    <t>Fabiano Porto da Fontoura</t>
  </si>
  <si>
    <t>914.566.650-49</t>
  </si>
  <si>
    <t>Pagto. Cfe. Recibo PR.00832.00051/2019-5 - amostras de combustíveis para análise</t>
  </si>
  <si>
    <t>Himalaia Com. Prod. Alimentares Ltda.</t>
  </si>
  <si>
    <t>00.131.299/0001/13</t>
  </si>
  <si>
    <t>Pagto. Cfe. N.F. nº 1261367 - aquisição de água mineral para eventos do Ministério Público</t>
  </si>
  <si>
    <t>Cristiane Damacena</t>
  </si>
  <si>
    <t>019.632.530-78</t>
  </si>
  <si>
    <t>Pagto. Cfe.recibo nº 911 - passagem para servidor, Porto Alegre/São Leopoldo</t>
  </si>
  <si>
    <t>Pagto. Cfe.recibo nº 44 - passagem para servidor, São Leopoldo/Porto Alegre</t>
  </si>
  <si>
    <t xml:space="preserve">Gazeta Centro-Sul Empresa Jornalistica </t>
  </si>
  <si>
    <t>94.068.525/0001-02</t>
  </si>
  <si>
    <t>Pagto. Cfe. N.F. nº 3736 - renovação de assinatura do Jornal Gazeta Centro-Sul</t>
  </si>
  <si>
    <t>Ana Paula Lopes dos Santos</t>
  </si>
  <si>
    <t>806.537.230-91</t>
  </si>
  <si>
    <t>Pagto. Cfe. Recibo DL.00565.00061/2019-7 - amostras de combustíveis para análise</t>
  </si>
  <si>
    <t>UNESUL DE TRANSPORTES LTDA.</t>
  </si>
  <si>
    <t>92.667.948/0001-13</t>
  </si>
  <si>
    <t>Pagto. Cfe.recibo nº 106451 - passagem para servidor, Passo Fundo/Porto Alegre/RS</t>
  </si>
  <si>
    <t xml:space="preserve">Pagto. Cfe.recibo nº 08877588710 - passagem para servidor, Porto Alegre/Passo Fundo </t>
  </si>
  <si>
    <t>694.954.910-53</t>
  </si>
  <si>
    <t>Pagto. Cfe. RPCI nº 1/03 - Serviço de limpeza do terreno do estacionamento do MP de Porto Alegre</t>
  </si>
  <si>
    <t>694.954.910-54</t>
  </si>
  <si>
    <t xml:space="preserve">Pagto. Cfe.recibo nº 08876195020 - passagem para servidor, Porto Alegre/Passo Fundo </t>
  </si>
  <si>
    <t xml:space="preserve">Hermes Ronaldo Alves Pereira-ME </t>
  </si>
  <si>
    <t>94.696.887/0001-48</t>
  </si>
  <si>
    <t>Pagto. Cfe. N.F. nº 2019/61 - Conserto/manutenção para caneta baixa rotação e caneta de fibra ótica. (serviços do Biomédico)</t>
  </si>
  <si>
    <t>Linha Festas Comercio de Artesanatos Ltda.</t>
  </si>
  <si>
    <t>94.568.607/0001-18</t>
  </si>
  <si>
    <t>Pagto. Cfe. N.F. nº 35333 - materiais para evento</t>
  </si>
  <si>
    <t>Himalaia Com. Prod. Alimen. Ltda.</t>
  </si>
  <si>
    <t>00.131.299/0001-13</t>
  </si>
  <si>
    <t>Pagto. Cfe. N.F. nº 1263712 - aquisição de saches de açucar</t>
  </si>
  <si>
    <t>Companhia Zaffari Com. E Indústria</t>
  </si>
  <si>
    <t>93.015.006/0007-09</t>
  </si>
  <si>
    <t>Pagto. Cfe. N.F. nº 536664 - aquisição de 30 filtro de café</t>
  </si>
  <si>
    <t>NIKI LANCHES LTDA.</t>
  </si>
  <si>
    <t>09.103.483/0001-24</t>
  </si>
  <si>
    <t>Pagto. Cfe. N.F. nº 00004642 - alimentação de servidor</t>
  </si>
  <si>
    <t>VIAÇÃO OURO E PRATA S/A</t>
  </si>
  <si>
    <t>Pagto. Cfe.recibo nº 5708- passagem para servidor, Lajeado/Três Passos</t>
  </si>
  <si>
    <t xml:space="preserve">AMK Comércio e locação de máquinas Ltda. </t>
  </si>
  <si>
    <t>23.924.190/0001-39</t>
  </si>
  <si>
    <t>Pagto. Cfe. N.F. nº 000.000.584 - Café em Grão</t>
  </si>
  <si>
    <t>Toka da Kópia Ltda.</t>
  </si>
  <si>
    <t>10.194.957/0001-70</t>
  </si>
  <si>
    <t>Pagto. Cfe. N.F. nº 201900000000125- Encadernação de ementário de 129 paginas</t>
  </si>
  <si>
    <t>PLANALTO TRANSPORTES LTDA.</t>
  </si>
  <si>
    <t>Pagto. Cfe.recibo nº 51326 - passagem para servidor, Rio Grande/Porto Alegre</t>
  </si>
  <si>
    <t>Geatel Servicos de Tel. E Seg. Ltda.</t>
  </si>
  <si>
    <t>02.534.509/0001-40</t>
  </si>
  <si>
    <t>Pagto. Cfe. N.F. nº 20190000003816 - Troca de fio de telefone</t>
  </si>
  <si>
    <t>Pagto. Cfe.recibo nº 10182993938782 - passagem para servidor, Bagé/Porto Alegre/RS</t>
  </si>
  <si>
    <t>Pagto. Cfe.Código VT nº 911 - passagem para servidor, Porto Alegre/São Leopoldo</t>
  </si>
  <si>
    <t>Pagto. Cfe.Código VT nº 44 - passagem para servidor, São Leopoldo/Porto Alegre</t>
  </si>
  <si>
    <t>Pagto. Cfe. Recibo PR.00832.00051/2019-5 - aquisição de amostras de combustíveis para análise</t>
  </si>
  <si>
    <t>DEP. AUTARQUICO TRANSP. COL.</t>
  </si>
  <si>
    <t>94.87.3296/0001-07</t>
  </si>
  <si>
    <t>Pagto. Cfe.recibo nº 18220417312 - passagem para servidor, Porto Alegre/Rio Grande</t>
  </si>
  <si>
    <t>Pagto. Cfe.recibo nº 19031329786729138 - passagem para servidor, Porto Alegre/Bagé/RS</t>
  </si>
  <si>
    <t>Pagto. Cfe.recibo nº 29772858091- passagem para servidor, Porto Alegre/Santo Angelo</t>
  </si>
  <si>
    <t>VIAÇÃO UNIAO SANTA CRUZ LTDA</t>
  </si>
  <si>
    <t>Pagto. Cfe.recibo nº 156220 - passagem para servidor, Santa Cruz/Porto Alegre/RS</t>
  </si>
  <si>
    <t>Pagto. Cfe.recibo nº 19776784280 - passagem para servidor, Santa Cruz/Porto Alegre/RS</t>
  </si>
  <si>
    <t>Pagto. Cfe.recibo nº 33702- passagem para servidor, Santo Angelo/Porto Alegre</t>
  </si>
  <si>
    <t>Pagto. Cfe. RPCI nº 6/03 - Serviço de limpeza do terreno do estacionamento do MP de Porto Alegre</t>
  </si>
  <si>
    <t>Pgto rpci n.º 02/03 ref. Serviço de recolhimento de lixo e retirada de galhos secos do terreno da Promotoria de Justiça Regional da tristeza em Porto Alegre</t>
  </si>
  <si>
    <t>Pgto rpci n.º 03/03 ref. Serviço de Limpeza de terreno e retirada de inços da Promotoria de Justiça do Sarandi de Porto Alegre</t>
  </si>
  <si>
    <t xml:space="preserve">Digimer Prod. De Inform. Ltda. </t>
  </si>
  <si>
    <t>88.153.119/0015-40</t>
  </si>
  <si>
    <t>Pagto. Cfe. N.F. nº 0053303 - aquisição de 01 Pen Drive de 32 Gb.</t>
  </si>
  <si>
    <t>Conselho Regional de Quimica 5ºR</t>
  </si>
  <si>
    <t>92.909.068/0001-06</t>
  </si>
  <si>
    <t>Pagto. Cfe. Recibo 425997 -taxa de emissão de AFT.</t>
  </si>
  <si>
    <t>Empresa Jornalistica IBIA Ltda.</t>
  </si>
  <si>
    <t>06.038.143/0001-79</t>
  </si>
  <si>
    <t>Pagto. Cfe. N.F. nº 000024561 - Renovação jornal IBIA - PJ Montenegro</t>
  </si>
  <si>
    <t>Pagto. Cfe. N.F. nº 201900000000157- Encadernação de Plano de Gestão de Resíduos Sólidos de 150 paginas</t>
  </si>
  <si>
    <t>José Francisco Ramos de Oliveira</t>
  </si>
  <si>
    <t>482.579.400-97</t>
  </si>
  <si>
    <t>Pgto rpci n.º 07/03 ref. Serviço de roçada e retirada de inços do terreno da Promotoria de Justiça de Guaiba</t>
  </si>
  <si>
    <t>Pagto. Cfe. N.F. nº 201900000000157- Encadernação de Ementário da CGMP de 120 paginas</t>
  </si>
  <si>
    <t xml:space="preserve">Dedetset Controle de Pragas e Vet </t>
  </si>
  <si>
    <t>Pagto. Cfe. N.F. nº 4141 Dedetização, desinfecção, desinseticação, imunização higienização e desratizaçã de sala do MP.</t>
  </si>
  <si>
    <t>Pgto rpci n.º 08/03 ref. Serviço de Limpeza do pátio e estacionamento da Unidade de Transportes</t>
  </si>
  <si>
    <t>M V Lavanderia Ltda.</t>
  </si>
  <si>
    <t>04.338.022/0001-17</t>
  </si>
  <si>
    <t>Pagto. Cfe. N.F. nº 2019/39 - Serviços de lavagem de11  toalhas de mesa.</t>
  </si>
  <si>
    <t>PERÍODO DE APLICAÇÃO :                       26/02/2019  a 27/03/2019</t>
  </si>
  <si>
    <t>ELETRO REFRIGERAÇÃO WALTER</t>
  </si>
  <si>
    <t>88.081.286/0001-28</t>
  </si>
  <si>
    <t>CONSERTO AR CONDICIONADO TOMBO 32465 PJ SANTA ROSA</t>
  </si>
  <si>
    <t>MAJONI MULTILOJA</t>
  </si>
  <si>
    <t>92.072.628/0001-10</t>
  </si>
  <si>
    <t>TELA E PONTEIRA PARA SERVIÇOS PJ SAPIRANGA</t>
  </si>
  <si>
    <t>RRT PROJETO REFORMA PJ JAGUARÃO</t>
  </si>
  <si>
    <t>RRT FISCALIZAÇÃO REFORMA PJ JAGUARÃO</t>
  </si>
  <si>
    <t>VOLMIR ABREU DE LIMA</t>
  </si>
  <si>
    <t>MANUTENÇÃO ELÉTRICA NA PJ ARVOREZINHA</t>
  </si>
  <si>
    <t>TOMAZZELLI &amp; TOMAZZELLI</t>
  </si>
  <si>
    <t>16.973.453/0001-34</t>
  </si>
  <si>
    <t>TROCA BATERIA CENTRAL ALARME E CODIFICAÇÃO CONTROLES PJ CASCA</t>
  </si>
  <si>
    <t>RENATO CARDOSO REIS</t>
  </si>
  <si>
    <t>27.896.966/0001-05</t>
  </si>
  <si>
    <t>MANUTENÇÃO PORTÃO PJ CAMPO BOM</t>
  </si>
  <si>
    <t>TINTAS BARUFFALDI</t>
  </si>
  <si>
    <t>02.279.038/0001-70</t>
  </si>
  <si>
    <t>DUAS LATAS DE TINTA ACRILICA PREMIUM PARA PINTURA GABINETES SEDE AURELIANO</t>
  </si>
  <si>
    <t>DEFLETOR PARA SPLIT 30.000 BTUS USO SEDE SANTANA</t>
  </si>
  <si>
    <t>CAPACITOR PARA SEDE ANDRADE NEVES</t>
  </si>
  <si>
    <t>Z MAIS DISTRIBUIDORA</t>
  </si>
  <si>
    <t>ACIONADOR PARA ALARME DE INCÊNDIO PJ SANTA CRUZ DO SUL</t>
  </si>
  <si>
    <t>JULIO FERNANDES FERRAO</t>
  </si>
  <si>
    <t>01.918.059/0001-26</t>
  </si>
  <si>
    <t>AJUSTE EM DUAS PORTAS PJ SANTA MARIA</t>
  </si>
  <si>
    <t>TROCA DE MAÇANETAS PJ SANTA MARIA</t>
  </si>
  <si>
    <t>RIGOTTI SOLUÇÕES INTELIGENTES</t>
  </si>
  <si>
    <t>10.755.966/0001-92</t>
  </si>
  <si>
    <t>CONSERTO SPLIT PJ CRUZ ALTA</t>
  </si>
  <si>
    <t>MATERIAL PARA SERVIÇOS ESGOTO SEDE AURELIANO</t>
  </si>
  <si>
    <t>CONSTRUCENTRO</t>
  </si>
  <si>
    <t>TRÊS TORNEIRAS PNE PARA USO SEDE AURELIANO</t>
  </si>
  <si>
    <t>MARCOS LEANDRO DA SILVEIRA</t>
  </si>
  <si>
    <t>01.435.652/0001-11</t>
  </si>
  <si>
    <t>FECHO MAXIM AR 4 UNIDADES PARA JANELAS PJ SANTA MARIA</t>
  </si>
  <si>
    <t>ANALICHAINE SCHNIDT BARBOSA</t>
  </si>
  <si>
    <t>19.274.717/0001-50</t>
  </si>
  <si>
    <t>CONSERTO 3 APARELHOS DE AR CONDICONADO PJ CACHOEIRINHA</t>
  </si>
  <si>
    <t>CARINA VIEIRA TRINDADE</t>
  </si>
  <si>
    <t>22.445.643/0001-81</t>
  </si>
  <si>
    <t>MANUTENÇÃO SPLIT TOMBO 176654 PJ LAVRAS DO SUL</t>
  </si>
  <si>
    <t>MAURICIO MARTINS RODRIGUES</t>
  </si>
  <si>
    <t>18.240.536/0001-40</t>
  </si>
  <si>
    <t>CONSERTO PORTÃO SEDE AURELIANO</t>
  </si>
  <si>
    <t>CONSERTO COMANDO BOMBA DE ÁGUA PJ BENTO GONÇALVES</t>
  </si>
  <si>
    <t>BOLSIN &amp; TRINDADE</t>
  </si>
  <si>
    <t>07.632.639/0001-39</t>
  </si>
  <si>
    <t>CONSERTO DUAS PERSIANAS PJ CACHOEIRA DO SUL</t>
  </si>
  <si>
    <t>ASTIR FONSECA HAMMES</t>
  </si>
  <si>
    <t>97.295.042/0001-39</t>
  </si>
  <si>
    <t>SERVIÇOS DE CHAVEIRO PJ PELOTAS</t>
  </si>
  <si>
    <t>TORNEIRA E VEDANTES PARA USO PJ CANOAS</t>
  </si>
  <si>
    <t>EDISON DA SILVA BICA</t>
  </si>
  <si>
    <t>SERVIÇOS HIDRÁULICOS PJTRAMANDAÍ</t>
  </si>
  <si>
    <t>CIA DAS LÂMPADAS</t>
  </si>
  <si>
    <t>DUAS LUMINÁRIAS PARA SEDE PJ ALTO PETRÓPOLIS</t>
  </si>
  <si>
    <t>DIONES OSCAR DOS SANTOS RODRIGUES</t>
  </si>
  <si>
    <t>12.808.789/0001-90</t>
  </si>
  <si>
    <t>SERVIÇOS ELÉTRICOS PJ IJUÍ</t>
  </si>
  <si>
    <t>PREFEITURA DE SANTIAGO</t>
  </si>
  <si>
    <t>87.897.740/0001-50</t>
  </si>
  <si>
    <t>TREINAMENTO TPCI</t>
  </si>
  <si>
    <t>ART 10108215PPCI PJ REGIONAL 4° DISTRITO</t>
  </si>
  <si>
    <t>SERVIÇOS HIDRÁULICA PJ CHARQUEADAS</t>
  </si>
  <si>
    <t>AMS COMERCIO DE PEÇAS</t>
  </si>
  <si>
    <t>10.222.303/0001-02</t>
  </si>
  <si>
    <t>PLACA EVAPORADORA SPLIT 9000 PARA PJ VERANÓPOLIS</t>
  </si>
  <si>
    <t>CONSERTO SPLIT PJ VIAMÃO TOMBO 141078</t>
  </si>
  <si>
    <t>CONSERTO SPLIT PJ PORTÃO TOMBO 156869</t>
  </si>
  <si>
    <t>LIMPEZA SPLIT PJ LAJEADO TOMBO 171440</t>
  </si>
  <si>
    <t>CONSERTO SPLIT SALA DO SERVIDOR DA PJ LAJEADO</t>
  </si>
  <si>
    <t xml:space="preserve">CEMEAR </t>
  </si>
  <si>
    <t>00.531.083/0001-45</t>
  </si>
  <si>
    <t>PISO CONCRETO DIRECIONAL E ALERTA 9 PEÇAS USO CALÇADA SEDE ANDRADE NEVES</t>
  </si>
  <si>
    <t>CIMECOM</t>
  </si>
  <si>
    <t>94.764.446/0001-36</t>
  </si>
  <si>
    <t>2M² DE PISO CONCRETO 45X45 PARA CALÇADA ANDRADE NEVES</t>
  </si>
  <si>
    <t>CENTERVATTI</t>
  </si>
  <si>
    <t>94.477.833/0001-91</t>
  </si>
  <si>
    <t>ZARCÃO E BARBANTE PARA SERVIÇO HIDRÁULICA SEDE ANDRADE NEVES</t>
  </si>
  <si>
    <t>IVO PENZ</t>
  </si>
  <si>
    <t>92.780.808/0001-57</t>
  </si>
  <si>
    <t>TUBULAÇÃO E REGISTRO PARA HIDRANTE CALÇADA DA ANDRADE NEVES</t>
  </si>
  <si>
    <t>PREMIUM ACRILICOS</t>
  </si>
  <si>
    <t>14.147.915/0001-39</t>
  </si>
  <si>
    <t>DUAS CHAPAS DE ACRÍLICO PARA LUMINÁRIAS DO PALÁCIO</t>
  </si>
  <si>
    <t>ELBIO TEIXEIRA E CIA LTDA</t>
  </si>
  <si>
    <t>92.502.475/0001-02</t>
  </si>
  <si>
    <t>VÁLVULA DE MICTÓRIO PARA PJ JÚLIO DE CASTILHOS</t>
  </si>
  <si>
    <t>SB VIDROS LTDA</t>
  </si>
  <si>
    <t>94.541.828/0001-09</t>
  </si>
  <si>
    <t>ESPELHO PARA PJ DE GUAÍBA</t>
  </si>
  <si>
    <t>8 CADEADOS PARA FECHAMENTO ACESSOS OBRA DA VESPÚCIO</t>
  </si>
  <si>
    <t>JOSÉ FRANCISCO RAMOS DE OLIVEIRA</t>
  </si>
  <si>
    <t>TROCA DE REATORES E CONSEERTO TOMADA PJ GUAÍBA</t>
  </si>
  <si>
    <t>TROCA TORNEIRA PJ ALEGRETE</t>
  </si>
  <si>
    <t>CELSO AUGUSTO GONÇALVES MOREIRA</t>
  </si>
  <si>
    <t>922.591.030-49</t>
  </si>
  <si>
    <t>CONSERTO PORTÃO PJ RIO PARDO</t>
  </si>
  <si>
    <t>LIMPEZA TELHADOS PJ CAMPO BOM</t>
  </si>
  <si>
    <t>NEI PAULO DA SILVEIRA</t>
  </si>
  <si>
    <t>11.939.864/0001-90</t>
  </si>
  <si>
    <t>SERVIÇOS HIDRÁULICOS PJ CAMPO BOM</t>
  </si>
  <si>
    <t>JUAREZ BONES BRIZOLLA</t>
  </si>
  <si>
    <t>LIMPEZA DRENO SPLIT PJ SANTO ÂNGELO</t>
  </si>
  <si>
    <t>COMERCIAL DE GESSO PARIS</t>
  </si>
  <si>
    <t>06.051.045/0001-71</t>
  </si>
  <si>
    <t>CONSERTO FORRO E PAREDE GESSO 6° ANDAR ANDRADE NEVES</t>
  </si>
  <si>
    <t>JESUS EVANDRO LIMA LEMOS</t>
  </si>
  <si>
    <t>21.858.411/0001-92</t>
  </si>
  <si>
    <t>SERVIÇOS HIDRÁULICOS PJ JÚLIO DE CASTILHOS</t>
  </si>
  <si>
    <t>STEVEN PEREIRA PONTES</t>
  </si>
  <si>
    <t>08.435.475/0001-12</t>
  </si>
  <si>
    <t>SERVIÇOS ELÉTRICOS PJ SÃO JOSÉ DO NORTE</t>
  </si>
  <si>
    <t>TACIANE DAS NEVES SOUZA</t>
  </si>
  <si>
    <t>21.941.237/0001-47</t>
  </si>
  <si>
    <t>LIMPEZA RESERVATÓRIO PJ RIO GRANDE</t>
  </si>
  <si>
    <t>CONSERTO FECHADUR PJ SÃO JERÔNIMO</t>
  </si>
  <si>
    <t>MGA COMERCIO E SERVIÇOS DE TELEC</t>
  </si>
  <si>
    <t>92.826.742/0001-99</t>
  </si>
  <si>
    <t>COMPRA DE 4 CAMÊRAS PARA PALÁCIO DO MP</t>
  </si>
  <si>
    <t>PREF. DE PORTO ALEGRE</t>
  </si>
  <si>
    <t>TAXA PPCI REGIONAL 4° DISTRITO</t>
  </si>
  <si>
    <t>PEDRO MÂNICA</t>
  </si>
  <si>
    <t>SERVIÇOS CHAVEIRO SEDES ANDRADE NEVES, IPERGS E AURELIANO</t>
  </si>
  <si>
    <t>JOÃO CELSO DURINGS</t>
  </si>
  <si>
    <t>23.148.435/0001-83</t>
  </si>
  <si>
    <t>LIMPEZA CALHAS MESES JAN FEV E MAR NA PJ SANTO CRISTO</t>
  </si>
  <si>
    <t>L&amp;M LTDA</t>
  </si>
  <si>
    <t>CONSERTO REFRIGERADOR PJ SÃO JERÔNIMO</t>
  </si>
  <si>
    <t>REDE VIDEO &amp; ASSESSORIOS</t>
  </si>
  <si>
    <t>03.597.943/0001-31</t>
  </si>
  <si>
    <t>CONSERTO PORTÃO PJ QUARAÍ</t>
  </si>
  <si>
    <t>COLOCAÇÃO DE TRAVAS E FECHADURAS DE SEGURANÇA SEDE NOVA NA VESPÚCIO DE ABREU</t>
  </si>
  <si>
    <t>FENIX INSTALAÇÕES</t>
  </si>
  <si>
    <t>007.223.250-10</t>
  </si>
  <si>
    <t>CONSERTO MOVIMENTADOR PORTÃO PJ ROSÁRIO DO SUL</t>
  </si>
  <si>
    <t>CÓPIAS DE CHAVES PJ SANTIAGO</t>
  </si>
  <si>
    <t>FASTENER COMERCIAL</t>
  </si>
  <si>
    <t>BUCHAS PARA TETO GESSO PARA USAR PJ VIAMÃO</t>
  </si>
  <si>
    <t>6 SACOS PARA CALIÇA USADOS NA ANDRADE NEVES</t>
  </si>
  <si>
    <t xml:space="preserve">DEFLETOR PARA SPLIT SALA UNIDADE DE PROJETOS ARQUITETÔNICOS </t>
  </si>
  <si>
    <t>COML DE FERRAGENS JANTARA</t>
  </si>
  <si>
    <t>AREIA E CIMENTO PARA CONSERTO CALÇADA ANDRADE NEVES</t>
  </si>
  <si>
    <t>CONEXÕES PARA CONSERTAR VAZAMENTO 22 ANDAR ANDRADE NEVES</t>
  </si>
  <si>
    <t>SERVIÇOS HIDRÁULICA PJ CACHOEIRA DO SUL</t>
  </si>
  <si>
    <t>ECP COM E PRESTAÇÃO DE SERVIÇOS REFRIGERAÇÃO</t>
  </si>
  <si>
    <t>03.764.699/0001-54</t>
  </si>
  <si>
    <t>PLACA PRINCIPAL SPLIT GREE TOMBO 140768 PJ CACHOEIRA DO SUL</t>
  </si>
  <si>
    <t>SERVIÇOS ELÉTRICA PJ SANTA MARIA</t>
  </si>
  <si>
    <t>FERNANDO LOZANO PERALTA</t>
  </si>
  <si>
    <t>360.985.580-00</t>
  </si>
  <si>
    <t>SERVIÇO HIDRÁULICA PJ ITAQUI</t>
  </si>
  <si>
    <t>JACIR SERENA</t>
  </si>
  <si>
    <t>359.917.200-53</t>
  </si>
  <si>
    <t>REMOÇÃO PLAQUETAS PJ ERECHIM</t>
  </si>
  <si>
    <t>CONSERTOS DE ELETRODOMESTICOS TEUTONIA LTDA</t>
  </si>
  <si>
    <t>92.567.668/0001-33</t>
  </si>
  <si>
    <t>CONSERTO AR TOMBO 151366 PJ TEUTONIA</t>
  </si>
  <si>
    <t xml:space="preserve">TINTA PARA PINTAR GABINETE 610 NA SANTANA </t>
  </si>
  <si>
    <t>PISO TÁTIL PARA USO PJ REGIONAL PARTENON</t>
  </si>
  <si>
    <t>CONEXÕES E TORNEIRA USO SEDE AURELIANO E ALMOXARIFADO</t>
  </si>
  <si>
    <t>92.664.028/0001-57</t>
  </si>
  <si>
    <t>BROCAS DE AÇO RÁPIDO DE 3,5MM (20 UNID) E 5,0MM (10UNI) USO NA MANUTENÇÃO</t>
  </si>
  <si>
    <t>FECHALAR</t>
  </si>
  <si>
    <t>91.186.536/0001-07</t>
  </si>
  <si>
    <t>FECHADURA PORTA CORTA FOGO P/PJ PASSO FUNDO</t>
  </si>
  <si>
    <t xml:space="preserve">TINTA PARA PINTAR GABINETE 607 NA SANTANA </t>
  </si>
  <si>
    <t>ABT COMERCIAL ELÉTRICA</t>
  </si>
  <si>
    <t>00.212.675/0001-02</t>
  </si>
  <si>
    <t>20 ROLOS DE FITA ISOLANTE, USO NA MANUTENÇÃO</t>
  </si>
  <si>
    <t>LUIZ PALINSKI</t>
  </si>
  <si>
    <t>93.225.407/0001-06</t>
  </si>
  <si>
    <t>MANUTENÇÃO EM REFRIGERADOR PJ NOVO HAMBURGO</t>
  </si>
  <si>
    <t>MANUTENÇÃO EM 5 APARELHOS DE AR CONDICIONADO PJ SANTA CRUZ DO SUL</t>
  </si>
  <si>
    <t>VAGNER DOS SANTOS</t>
  </si>
  <si>
    <t>018.872.480-05</t>
  </si>
  <si>
    <t>SERVIÇOS ELÉTRICA PJ SÃO BORJA</t>
  </si>
  <si>
    <t>MORAES E KNACHAKA LTDA</t>
  </si>
  <si>
    <t>20.766.330/0001-08</t>
  </si>
  <si>
    <t>CONSERTO AR CONDICIONADO TOMBO 172327 PJ SANTO AUGUSTO</t>
  </si>
  <si>
    <t>SERVIÇOS ELÉTRICA PJ CRUZ ALTA</t>
  </si>
  <si>
    <t>ROGER PORTAL BORGES</t>
  </si>
  <si>
    <t>16.491.357/0001-50</t>
  </si>
  <si>
    <t>LOCAÇÃO DE DOIOS CONTAINERS PARA REMOÇÃO PODA DE ÁRVORES SEDE AURELIANO</t>
  </si>
  <si>
    <t>CONSERTO ALARME PJ CAMPO BOM</t>
  </si>
  <si>
    <t>GABRIELLE ALMEIDA MENNA BARRETO</t>
  </si>
  <si>
    <t>10.940.802/0001-35</t>
  </si>
  <si>
    <t>MATERIAIS PARA CONSERTO PORTÃO PJ CRUZ ALTA</t>
  </si>
  <si>
    <t>CONEXÕES ELÉTRICAS PARA USO SALA INFORMÁTICA SANTANA</t>
  </si>
  <si>
    <t>ACQUAFLUX</t>
  </si>
  <si>
    <t>05.957.973/0001-37</t>
  </si>
  <si>
    <t>PEÇAS PARA CAIXAS DE EMBUTIR MARCA CIPLA E MONTANA</t>
  </si>
  <si>
    <t>ARTHUR BORGES DA SILVA</t>
  </si>
  <si>
    <t>32.233.980/0001-69</t>
  </si>
  <si>
    <t>CONSERTO PORTÃO PJ ENCANTADO</t>
  </si>
  <si>
    <t>MARCUS VINICIUS MELO</t>
  </si>
  <si>
    <t>MANUTENÇÃO PREDIAL PJ CAXIAS DO SUL</t>
  </si>
  <si>
    <t>AMBOS LOCAÇÕES</t>
  </si>
  <si>
    <t>LOCAÇÃO DE RETROESCAVADEIRA PARA SEDE AURELIANO</t>
  </si>
  <si>
    <t>ELETROVOLT</t>
  </si>
  <si>
    <t>13.119.446/0001-81</t>
  </si>
  <si>
    <t>CONSERTO AR CONDICIONADO PJ ALEGRETE</t>
  </si>
  <si>
    <t>AIR SERVICE</t>
  </si>
  <si>
    <t>07.088.8745/0001-20</t>
  </si>
  <si>
    <t>CONSERTO SPLIT TOMBO 173689 PJ NOVO HAMBURGO</t>
  </si>
  <si>
    <t>TROCA COMPRESSOR SPLIT PJ CANOAS</t>
  </si>
  <si>
    <t>MELHORAR FIXAÇÃO DE DOIS APARELHOS SPLIT PJ CANOAS</t>
  </si>
  <si>
    <t>MULLER COM DE PISOS LTDA</t>
  </si>
  <si>
    <t>00.418.173/0001-24</t>
  </si>
  <si>
    <t>UMA CAIXA DE PISO FÓRMICA PARA SERVIÇO BIOMÉDICO</t>
  </si>
  <si>
    <t>TINTA PARA CONTINUIDADE PINTURAS SANTANA</t>
  </si>
  <si>
    <t>PREFEITURA DE GRAVATAÍ</t>
  </si>
  <si>
    <t>87.890.992/0001-58</t>
  </si>
  <si>
    <t>TAXA PPCI PJ GRAVATAÍ</t>
  </si>
  <si>
    <t>RRT PROJETO PJ TAQUARI</t>
  </si>
  <si>
    <t>RRT FISCALIZAÇÃO PJ TAQUARI</t>
  </si>
  <si>
    <t>ART ORÇAMENTO PJ TAQUARI</t>
  </si>
  <si>
    <t>PERÍODO DE APLICAÇÃO (c):    04/02/2019 a 05/03/2019</t>
  </si>
  <si>
    <t>Fonte da Informação: Unidade de Transportes - José Adriano Ribeiro D'Avila</t>
  </si>
  <si>
    <t>Fonte da Informação: Unidade de Manutenção Carolina Da Silva Mello</t>
  </si>
  <si>
    <t>Fonte da Informação:  Unidade de Manutenção -  Otávio Gonçalves Röhrig</t>
  </si>
  <si>
    <t>PERÍODO DE APLICAÇÃO (c): 21/02/2019 a 22/03/2019</t>
  </si>
  <si>
    <t>CPF (b): 884.241.110-87</t>
  </si>
  <si>
    <t>CPF (b): 003.254.760-98</t>
  </si>
  <si>
    <t>SUPRIDO : OTÁVIO GONÇALVES RÖHRIG</t>
  </si>
  <si>
    <t>CPF: 964.423.520-72</t>
  </si>
  <si>
    <t>APROVAÇÃO DE CONTAS: SIM</t>
  </si>
  <si>
    <t>Marcos Aurélio Collaço - EPP</t>
  </si>
  <si>
    <t>81.431.777/0001-02</t>
  </si>
  <si>
    <t>50 cestos de lixo</t>
  </si>
  <si>
    <t>Rochazardo Comércio e Distribuição LTDA</t>
  </si>
  <si>
    <t>00.079.862/0001-51</t>
  </si>
  <si>
    <t>300 caixas de papelão para embalagem</t>
  </si>
  <si>
    <t>Beller Comércio de Papéis LTDA (Casa do Papel)</t>
  </si>
  <si>
    <t>05.563.868/0001-13</t>
  </si>
  <si>
    <t>60 agendas 2019</t>
  </si>
  <si>
    <t>Peratto Reenda de Suprimentos de Informática LTDA</t>
  </si>
  <si>
    <t>07.960.236/0001-19</t>
  </si>
  <si>
    <t>200 colas líquidas</t>
  </si>
  <si>
    <t>Proquill Produtos Químicos de Limpeza LTDA</t>
  </si>
  <si>
    <t>87.174.991/0001-07</t>
  </si>
  <si>
    <t>50 detergentes p/ carpetes</t>
  </si>
  <si>
    <t>Lojas Colombo S/A Com. Util e Dom.</t>
  </si>
  <si>
    <t>89.848.543/9370-80</t>
  </si>
  <si>
    <t>2 ventiladores de parede</t>
  </si>
  <si>
    <t>80 tintas para carimbo trodat</t>
  </si>
  <si>
    <t>Darós Suprimentos para Informática e Escritório LTDA</t>
  </si>
  <si>
    <t>03.696.188/0001-42</t>
  </si>
  <si>
    <t>48 colas super bonder, 20 pilhas "C" e 10 apagadores de quadro branco</t>
  </si>
  <si>
    <t>Suprido: CHRISTIAN BROD DA ROCHA</t>
  </si>
  <si>
    <t>PERÍODO DE APLICAÇÃO (c):    14/02/2019 a 15/03/2019</t>
  </si>
  <si>
    <t>Fonte da Informação: Unidade de Almoxarifado- Christian  Brod da Rocha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</si>
</sst>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vertical="center"/>
    </xf>
    <xf numFmtId="164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44" fontId="6" fillId="0" borderId="2" xfId="1" applyFont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4" fontId="2" fillId="2" borderId="3" xfId="1" applyFont="1" applyFill="1" applyBorder="1" applyAlignment="1">
      <alignment horizontal="center" vertical="center"/>
    </xf>
    <xf numFmtId="164" fontId="3" fillId="5" borderId="2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44" fontId="5" fillId="4" borderId="2" xfId="1" applyFont="1" applyFill="1" applyBorder="1" applyAlignment="1">
      <alignment horizontal="center" vertical="center"/>
    </xf>
    <xf numFmtId="44" fontId="6" fillId="0" borderId="2" xfId="1" applyFont="1" applyFill="1" applyBorder="1" applyAlignment="1">
      <alignment vertical="center"/>
    </xf>
    <xf numFmtId="164" fontId="6" fillId="0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4" fontId="4" fillId="5" borderId="2" xfId="1" applyFont="1" applyFill="1" applyBorder="1" applyAlignment="1">
      <alignment vertical="center"/>
    </xf>
    <xf numFmtId="164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 wrapText="1"/>
    </xf>
    <xf numFmtId="44" fontId="6" fillId="3" borderId="2" xfId="2" applyNumberFormat="1" applyFont="1" applyFill="1" applyBorder="1" applyAlignment="1">
      <alignment vertical="center" wrapText="1"/>
    </xf>
    <xf numFmtId="44" fontId="4" fillId="5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164" fontId="8" fillId="0" borderId="2" xfId="0" applyNumberFormat="1" applyFont="1" applyBorder="1" applyAlignment="1">
      <alignment horizontal="center" vertical="center"/>
    </xf>
    <xf numFmtId="44" fontId="8" fillId="0" borderId="2" xfId="1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 wrapText="1"/>
    </xf>
    <xf numFmtId="44" fontId="8" fillId="0" borderId="2" xfId="1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4" fontId="4" fillId="5" borderId="5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/>
    </xf>
  </cellXfs>
  <cellStyles count="3">
    <cellStyle name="Moeda" xfId="1" builtinId="4"/>
    <cellStyle name="Normal" xfId="0" builtinId="0"/>
    <cellStyle name="Separador de milhares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ortes/07%20-%20Contratos%20e%20Pedido%20de%20Compras/UT/Pedidos%20de%20Compras/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00133913/0002-67</v>
          </cell>
          <cell r="B9" t="str">
            <v>ABAST DE COMB FRIZZO LTDA</v>
          </cell>
        </row>
        <row r="10">
          <cell r="A10" t="str">
            <v>72044712/0002-02</v>
          </cell>
          <cell r="B10" t="str">
            <v>ABASTECEDORA DE COMBUSTÍVEIS PETRODER LTDA</v>
          </cell>
        </row>
        <row r="11">
          <cell r="A11" t="str">
            <v>06001560/0001-47</v>
          </cell>
          <cell r="B11" t="str">
            <v>ABASTECEDORA DE COMBUSTÍVEIS RODRIGUES E FERREIRA</v>
          </cell>
        </row>
        <row r="12">
          <cell r="A12" t="str">
            <v>11115559/0001-83</v>
          </cell>
          <cell r="B12" t="str">
            <v>ABASTECEDORA DE COMBUSTÍVEIS SMR LTDA</v>
          </cell>
        </row>
        <row r="13">
          <cell r="A13" t="str">
            <v>09273885/0003-39</v>
          </cell>
          <cell r="B13" t="str">
            <v>ABASTECEDORA DE COMBUSTÍVEL LEÃO LTDA</v>
          </cell>
        </row>
        <row r="14">
          <cell r="A14" t="str">
            <v>90212093/0001-00</v>
          </cell>
          <cell r="B14" t="str">
            <v>ABASTECEDORA E GARAGEM SS LTDA</v>
          </cell>
        </row>
        <row r="15">
          <cell r="A15" t="str">
            <v>09137066/0001-00</v>
          </cell>
          <cell r="B15" t="str">
            <v>ABASTECEDORA MOSMANN LTDA</v>
          </cell>
        </row>
        <row r="16">
          <cell r="A16" t="str">
            <v>09137006/0001-00</v>
          </cell>
          <cell r="B16" t="str">
            <v>ABASTECEDORA MOSMANN LTDA</v>
          </cell>
        </row>
        <row r="17">
          <cell r="A17" t="str">
            <v>92190685/0001-02</v>
          </cell>
          <cell r="B17" t="str">
            <v>ABASTECEDORA PAULO MOREIRA LTDA</v>
          </cell>
        </row>
        <row r="18">
          <cell r="A18" t="str">
            <v>91424135/0003-00</v>
          </cell>
          <cell r="B18" t="str">
            <v>ABASTECIMENTO TRÊS AMIGOS LTDA</v>
          </cell>
        </row>
        <row r="19">
          <cell r="A19" t="str">
            <v>00212675/0003-66</v>
          </cell>
          <cell r="B19" t="str">
            <v>ABT COMERCIAL ELÉTRICA LTDA</v>
          </cell>
        </row>
        <row r="20">
          <cell r="A20" t="str">
            <v>10794549/0001-59</v>
          </cell>
          <cell r="B20" t="str">
            <v>ADELAR S. SCHRODER &amp; CIA LTDA ME</v>
          </cell>
        </row>
        <row r="21">
          <cell r="A21" t="str">
            <v>00399177/0001-90</v>
          </cell>
          <cell r="B21" t="str">
            <v>ADEMAR A. M. BARCELOS &amp; CIA LTDA</v>
          </cell>
        </row>
        <row r="22">
          <cell r="A22" t="str">
            <v>06249539/0001-65</v>
          </cell>
          <cell r="B22" t="str">
            <v>ADEMAR BARBOSA MENDES - ME</v>
          </cell>
        </row>
        <row r="23">
          <cell r="A23" t="str">
            <v>06015748/0004-97</v>
          </cell>
          <cell r="B23" t="str">
            <v>ADH HOTELARIA LTDA</v>
          </cell>
        </row>
        <row r="24">
          <cell r="A24" t="str">
            <v>810527070-68</v>
          </cell>
          <cell r="B24" t="str">
            <v>ADILSON GARCIA MACHADO</v>
          </cell>
        </row>
        <row r="25">
          <cell r="A25" t="str">
            <v>86862208/0158-33</v>
          </cell>
          <cell r="B25" t="str">
            <v>ADM GERAL DE ESTACIONAMENTOS S.A.</v>
          </cell>
        </row>
        <row r="26">
          <cell r="A26" t="str">
            <v>86862208/0050-13</v>
          </cell>
          <cell r="B26" t="str">
            <v>ADM GERAL DE ESTACIONAMENTOS S.A. - ÍNDIGO</v>
          </cell>
        </row>
        <row r="27">
          <cell r="A27" t="str">
            <v>86862208/0001-35</v>
          </cell>
          <cell r="B27" t="str">
            <v>ADMINISTRADORA GAÚCHA DE ESTACIONAMENTOS LTDA</v>
          </cell>
        </row>
        <row r="28">
          <cell r="A28" t="str">
            <v>86862208/0044-75</v>
          </cell>
          <cell r="B28" t="str">
            <v>ADMINISTRADORA GAÚCHA DE ESTACIONAMENTOS LTDA (Wenceslau Escobar)</v>
          </cell>
        </row>
        <row r="29">
          <cell r="A29" t="str">
            <v>86862208/0067-61</v>
          </cell>
          <cell r="B29" t="str">
            <v>ADMINISTRADORA GAÚCHA GERAL DE ESTACIONAMENTOS LTDA - MOINHOS SHOPPING</v>
          </cell>
        </row>
        <row r="30">
          <cell r="A30" t="str">
            <v>86862208/0072-29</v>
          </cell>
          <cell r="B30" t="str">
            <v>ADMINISTRADORA GERAL DE ESTACIONAMENTOS</v>
          </cell>
        </row>
        <row r="31">
          <cell r="A31" t="str">
            <v>05974511/0020-90</v>
          </cell>
          <cell r="B31" t="str">
            <v>ADMINISTRADORA GERAL DE ESTACIONAMENTOS - ALBERTO BINS, 455</v>
          </cell>
        </row>
        <row r="32">
          <cell r="A32" t="str">
            <v>08964503/0001-99</v>
          </cell>
          <cell r="B32" t="str">
            <v>AGÁPIO LANCHES - CESAR ANGELO TASCA &amp; CIA LTDA</v>
          </cell>
        </row>
        <row r="33">
          <cell r="A33" t="str">
            <v>723017160-15</v>
          </cell>
          <cell r="B33" t="str">
            <v>AGNER GUIMARÃES ALTERMANN</v>
          </cell>
        </row>
        <row r="34">
          <cell r="A34" t="str">
            <v>88658984/0010-34</v>
          </cell>
          <cell r="B34" t="str">
            <v>AGRITECH LAVRALE S. A.</v>
          </cell>
        </row>
        <row r="35">
          <cell r="A35" t="str">
            <v>05557218/0001-65</v>
          </cell>
          <cell r="B35" t="str">
            <v>AJ D'AGOSTINI E CIA LTDA</v>
          </cell>
        </row>
        <row r="36">
          <cell r="A36" t="str">
            <v>01604623/0001-36</v>
          </cell>
          <cell r="B36" t="str">
            <v>ALEMÃO PNEUS LTDA ME</v>
          </cell>
        </row>
        <row r="37">
          <cell r="A37" t="str">
            <v>01044467/0001-04</v>
          </cell>
          <cell r="B37" t="str">
            <v>ALEMON'S ACESSÓRIOS AUTOMOTIVOS LTDA - ME</v>
          </cell>
        </row>
        <row r="38">
          <cell r="A38" t="str">
            <v>017878780-90</v>
          </cell>
          <cell r="B38" t="str">
            <v>ALEX MOREIRA RAMOS</v>
          </cell>
        </row>
        <row r="39">
          <cell r="A39" t="str">
            <v>639233350-91</v>
          </cell>
          <cell r="B39" t="str">
            <v>ALEXANDRE BATISTA</v>
          </cell>
        </row>
        <row r="40">
          <cell r="A40" t="str">
            <v>056761797-47</v>
          </cell>
          <cell r="B40" t="str">
            <v>ALEXANDRE KLUPPEL</v>
          </cell>
        </row>
        <row r="41">
          <cell r="A41" t="str">
            <v>805422390-00</v>
          </cell>
          <cell r="B41" t="str">
            <v>ALEXANDRO DOS SANTOS BUENO</v>
          </cell>
        </row>
        <row r="42">
          <cell r="A42" t="str">
            <v>19073056/0001-02</v>
          </cell>
          <cell r="B42" t="str">
            <v>ANACLETO - ESTACIONAMENTO E LAVAGEM LTDA - ME</v>
          </cell>
        </row>
        <row r="43">
          <cell r="A43" t="str">
            <v>97001104-00</v>
          </cell>
          <cell r="B43" t="str">
            <v>ANDERSON C. DE FARIAS</v>
          </cell>
        </row>
        <row r="44">
          <cell r="A44" t="str">
            <v>011348690-10</v>
          </cell>
          <cell r="B44" t="str">
            <v>ANDERSON KULMANN LUCAS</v>
          </cell>
        </row>
        <row r="45">
          <cell r="A45" t="str">
            <v>01476669/0001-17</v>
          </cell>
          <cell r="B45" t="str">
            <v>ANÉSIO PAULO SBRUSSI &amp; CIA LTDA</v>
          </cell>
        </row>
        <row r="46">
          <cell r="A46" t="str">
            <v>01365023/0001-62</v>
          </cell>
          <cell r="B46" t="str">
            <v>ÂNGELO BORRACHARIA. ÂNGELO EDGAR KERN-ME</v>
          </cell>
        </row>
        <row r="47">
          <cell r="A47" t="str">
            <v>021746211-37</v>
          </cell>
          <cell r="B47" t="str">
            <v>ANGELO VERÍSSIMO AMORIM</v>
          </cell>
        </row>
        <row r="48">
          <cell r="A48" t="str">
            <v>947109610-34</v>
          </cell>
          <cell r="B48" t="str">
            <v>ANTÔNIO ALMEIDA DE ALMEIDA GARCIA</v>
          </cell>
        </row>
        <row r="49">
          <cell r="A49" t="str">
            <v>435440960-72</v>
          </cell>
          <cell r="B49" t="str">
            <v>ANTÔNIO ALTAIR PEREIRA MARQUES</v>
          </cell>
        </row>
        <row r="50">
          <cell r="A50" t="str">
            <v>237760720-91</v>
          </cell>
          <cell r="B50" t="str">
            <v>ANTÔNIO CARLOS ROSS DE ABREU</v>
          </cell>
        </row>
        <row r="51">
          <cell r="A51" t="str">
            <v>02271341/0003-99</v>
          </cell>
          <cell r="B51" t="str">
            <v>ANTONY COM DE COMB LTDA</v>
          </cell>
        </row>
        <row r="52">
          <cell r="A52" t="str">
            <v>14926793/0001-89</v>
          </cell>
          <cell r="B52" t="str">
            <v>APART-HOTEL SÃO VICENTE LTDA - ME</v>
          </cell>
        </row>
        <row r="53">
          <cell r="A53" t="str">
            <v>92215805/0001-70</v>
          </cell>
          <cell r="B53" t="str">
            <v>ARCIDO AUTO PEÇAS LTDA</v>
          </cell>
        </row>
        <row r="54">
          <cell r="A54" t="str">
            <v>42591651/1428-78</v>
          </cell>
          <cell r="B54" t="str">
            <v>ARCOS DOURADOS COMÉRCIO DE ALIMENTOS LTDA</v>
          </cell>
        </row>
        <row r="55">
          <cell r="A55" t="str">
            <v>25259021/0001-57</v>
          </cell>
          <cell r="B55" t="str">
            <v>ASA BRANCA PNEUS</v>
          </cell>
        </row>
        <row r="56">
          <cell r="A56" t="str">
            <v>05375078/0001-04</v>
          </cell>
          <cell r="B56" t="str">
            <v>ASPERTAXI - ASSOCIAÇÃO DOS PERMISSIONÁRIOS AUTÔNOMOS DE TÁXI DE POA.</v>
          </cell>
        </row>
        <row r="57">
          <cell r="A57" t="str">
            <v>02233405/0003-01</v>
          </cell>
          <cell r="B57" t="str">
            <v>ASSUN SUPERMERCADOS</v>
          </cell>
        </row>
        <row r="58">
          <cell r="A58" t="str">
            <v>13148301/0001-09</v>
          </cell>
          <cell r="B58" t="str">
            <v>ATILLA PNEUS</v>
          </cell>
        </row>
        <row r="59">
          <cell r="A59" t="str">
            <v>05470003/0001-02</v>
          </cell>
          <cell r="B59" t="str">
            <v>ATUAL PLACAS E CARIMBOS</v>
          </cell>
        </row>
        <row r="60">
          <cell r="A60" t="str">
            <v>12984709/0001-58</v>
          </cell>
          <cell r="B60" t="str">
            <v>AUTO PEÇAS CRUZEIRO</v>
          </cell>
        </row>
        <row r="61">
          <cell r="A61" t="str">
            <v>92224682/0001-34</v>
          </cell>
          <cell r="B61" t="str">
            <v>AUTO PEÇAS FALCONE LTDA - ME</v>
          </cell>
        </row>
        <row r="62">
          <cell r="A62" t="str">
            <v>07326529/0001-49</v>
          </cell>
          <cell r="B62" t="str">
            <v>AUTO PEÇAS PASSE AQUI</v>
          </cell>
        </row>
        <row r="63">
          <cell r="A63" t="str">
            <v>94292471/0001-64</v>
          </cell>
          <cell r="B63" t="str">
            <v>AUTO PEÇAS ZANDONÁ LTDA - ME</v>
          </cell>
        </row>
        <row r="64">
          <cell r="A64" t="str">
            <v>07134578/0001-80</v>
          </cell>
          <cell r="B64" t="str">
            <v>AUTO POSTO BLU LTDA</v>
          </cell>
        </row>
        <row r="65">
          <cell r="A65" t="str">
            <v>88690466/0001-07</v>
          </cell>
          <cell r="B65" t="str">
            <v>AUTO POSTO CACIQUE NONOAI LTDA</v>
          </cell>
        </row>
        <row r="66">
          <cell r="A66" t="str">
            <v>90277807/0001-69</v>
          </cell>
          <cell r="B66" t="str">
            <v>AUTO POSTO DO GASOSA LTDA</v>
          </cell>
        </row>
        <row r="67">
          <cell r="A67" t="str">
            <v>23010029/0001-50</v>
          </cell>
          <cell r="B67" t="str">
            <v>AUTO POSTO MASS EIRELI</v>
          </cell>
        </row>
        <row r="68">
          <cell r="A68" t="str">
            <v>02764087/0001-07</v>
          </cell>
          <cell r="B68" t="str">
            <v>AUTO POSTO MEGA LTDA</v>
          </cell>
        </row>
        <row r="69">
          <cell r="A69" t="str">
            <v>75459461/0006-30</v>
          </cell>
          <cell r="B69" t="str">
            <v>AUTO POSTO NIENKOTTER LTDA</v>
          </cell>
        </row>
        <row r="70">
          <cell r="A70" t="str">
            <v>90350356/0001-48</v>
          </cell>
          <cell r="B70" t="str">
            <v>AUTO POSTO QUADROS LTDA</v>
          </cell>
        </row>
        <row r="71">
          <cell r="A71" t="str">
            <v>87799953/0001-40</v>
          </cell>
          <cell r="B71" t="str">
            <v>AUTO POSTO RODALEX - FILIAL 1 -</v>
          </cell>
        </row>
        <row r="72">
          <cell r="A72" t="str">
            <v>01433908/0001-51</v>
          </cell>
          <cell r="B72" t="str">
            <v>AUTO POSTO SÃO JOÃO LTDA</v>
          </cell>
        </row>
        <row r="73">
          <cell r="A73" t="str">
            <v>79245585/0001-60</v>
          </cell>
          <cell r="B73" t="str">
            <v>AUTO POSTO TESTONI LTDA</v>
          </cell>
        </row>
        <row r="74">
          <cell r="A74" t="str">
            <v>75026807/0005-26</v>
          </cell>
          <cell r="B74" t="str">
            <v>AUTO POSTO TÚLIO LTDA</v>
          </cell>
        </row>
        <row r="75">
          <cell r="A75" t="str">
            <v>10533213/0001-32</v>
          </cell>
          <cell r="B75" t="str">
            <v>AUTO POSTO V8 LTDA</v>
          </cell>
        </row>
        <row r="76">
          <cell r="A76" t="str">
            <v>91302091/0001-75</v>
          </cell>
          <cell r="B76" t="str">
            <v>AUTO TRANSPORTE MARAUENSE LTDA</v>
          </cell>
        </row>
        <row r="77">
          <cell r="A77" t="str">
            <v>05394466/0001-32</v>
          </cell>
          <cell r="B77" t="str">
            <v>AUTO VIDROS - ACESSÓRIOS AUTOMOTIVOS LTDA</v>
          </cell>
        </row>
        <row r="78">
          <cell r="A78" t="str">
            <v>07013777/0001-30</v>
          </cell>
          <cell r="B78" t="str">
            <v>AUTOMÓVEL AUTO CENTER</v>
          </cell>
        </row>
        <row r="79">
          <cell r="A79" t="str">
            <v>09313969/0001-97</v>
          </cell>
          <cell r="B79" t="str">
            <v>AUTOPISTA LITORAL SUL S.A.</v>
          </cell>
        </row>
        <row r="80">
          <cell r="A80" t="str">
            <v>14858382/0001-01</v>
          </cell>
          <cell r="B80" t="str">
            <v>AVILA E MASSUDA PRO. DE PETR. LTDA</v>
          </cell>
        </row>
        <row r="81">
          <cell r="A81" t="str">
            <v>72437825/0001-89</v>
          </cell>
          <cell r="B81" t="str">
            <v>BALSA RONDA ALTA - CAMPINAS LTDA</v>
          </cell>
        </row>
        <row r="82">
          <cell r="A82" t="str">
            <v>92926211/0001-78</v>
          </cell>
          <cell r="B82" t="str">
            <v>BAR E CHURRASCARIA BARRANCO LTDA</v>
          </cell>
        </row>
        <row r="83">
          <cell r="A83" t="str">
            <v>08860301/0001-05</v>
          </cell>
          <cell r="B83" t="str">
            <v>BAR E RESTAURANTE GARCIAS</v>
          </cell>
        </row>
        <row r="84">
          <cell r="A84" t="str">
            <v>09061431/0001-32</v>
          </cell>
          <cell r="B84" t="str">
            <v>BAR, PIZZARIA E LANCHERIA APARÍCIO BORGES - DAMÁSIO E CIA LTDA</v>
          </cell>
        </row>
        <row r="85">
          <cell r="A85" t="str">
            <v>13604006/0001-10</v>
          </cell>
          <cell r="B85" t="str">
            <v>BARTOLOMEU CALÇADOS LTDA</v>
          </cell>
        </row>
        <row r="86">
          <cell r="A86" t="str">
            <v>2100844200-20</v>
          </cell>
          <cell r="B86" t="str">
            <v>BASILAU NARCISO OLIVEIRA</v>
          </cell>
        </row>
        <row r="87">
          <cell r="A87" t="str">
            <v>94796687/0001-67</v>
          </cell>
          <cell r="B87" t="str">
            <v>BATERIAS FREITAS</v>
          </cell>
        </row>
        <row r="88">
          <cell r="A88" t="str">
            <v>09507222/0001-70</v>
          </cell>
          <cell r="B88" t="str">
            <v>BEIRAMAR PARK ESTACIONAMENTO LTDA</v>
          </cell>
        </row>
        <row r="89">
          <cell r="A89" t="str">
            <v>14462662/0001-98</v>
          </cell>
          <cell r="B89" t="str">
            <v>BELLA CASA - SUSIMAR TAVARES DA SILVA</v>
          </cell>
        </row>
        <row r="90">
          <cell r="A90" t="str">
            <v>73730129/0004-71</v>
          </cell>
          <cell r="B90" t="str">
            <v>BELLENIZER PNEUS LTDA</v>
          </cell>
        </row>
        <row r="91">
          <cell r="A91" t="str">
            <v>07180452/0002-22</v>
          </cell>
          <cell r="B91" t="str">
            <v>BERGSON HOTELARIA AS</v>
          </cell>
        </row>
        <row r="92">
          <cell r="A92" t="str">
            <v>07614330/0001-16</v>
          </cell>
          <cell r="B92" t="str">
            <v>BETU'S CAR</v>
          </cell>
        </row>
        <row r="93">
          <cell r="A93" t="str">
            <v>940899490-68</v>
          </cell>
          <cell r="B93" t="str">
            <v>BILL BITENCOURT DA SILVA ILHA</v>
          </cell>
        </row>
        <row r="94">
          <cell r="A94" t="str">
            <v>94616059/0001-52</v>
          </cell>
          <cell r="B94" t="str">
            <v>BIVEL VEÍCULOS LTDA - CANOAS</v>
          </cell>
        </row>
        <row r="95">
          <cell r="A95" t="str">
            <v>08586055/0001-37</v>
          </cell>
          <cell r="B95" t="str">
            <v>BK PARK ESTACIONAMENTOS</v>
          </cell>
        </row>
        <row r="96">
          <cell r="A96" t="str">
            <v>66542002/0021-64</v>
          </cell>
          <cell r="B96" t="str">
            <v>BLUE TREE HOTELS &amp; RESORTS DO BRASIL S/A</v>
          </cell>
        </row>
        <row r="97">
          <cell r="A97" t="str">
            <v>14161135/0001-43</v>
          </cell>
          <cell r="B97" t="str">
            <v>BORRACHARIA 24H - ANTÔNIO JUCELINO GOMES DA SILVA</v>
          </cell>
        </row>
        <row r="98">
          <cell r="A98" t="str">
            <v>14824400/0001-26</v>
          </cell>
          <cell r="B98" t="str">
            <v>BORRACHARIA BARBOSA E ALBERTI</v>
          </cell>
        </row>
        <row r="99">
          <cell r="A99" t="str">
            <v>05369142/0001-44</v>
          </cell>
          <cell r="B99" t="str">
            <v>BORRACHARIA BETRIN</v>
          </cell>
        </row>
        <row r="100">
          <cell r="A100" t="str">
            <v>91126326/0001-15</v>
          </cell>
          <cell r="B100" t="str">
            <v>BORRACHARIA CHACRALINO LTDA</v>
          </cell>
        </row>
        <row r="101">
          <cell r="A101" t="str">
            <v>18455413/0001-26</v>
          </cell>
          <cell r="B101" t="str">
            <v>BORRACHARIA DAS CUIAS LTDA - ME</v>
          </cell>
        </row>
        <row r="102">
          <cell r="A102" t="str">
            <v>15262367/0001-50</v>
          </cell>
          <cell r="B102" t="str">
            <v>BORRACHARIA DE PEDRO TRÊS</v>
          </cell>
        </row>
        <row r="103">
          <cell r="A103" t="str">
            <v>14936570/0001-00</v>
          </cell>
          <cell r="B103" t="str">
            <v>BORRACHARIA DO FERNANDO</v>
          </cell>
        </row>
        <row r="104">
          <cell r="A104" t="str">
            <v>19381936/0001-38</v>
          </cell>
          <cell r="B104" t="str">
            <v>BORRACHARIA DO SÉRGIO - SÉRGIO LAURÍCIO VIEIRA</v>
          </cell>
        </row>
        <row r="105">
          <cell r="A105" t="str">
            <v>10691374/0001-54</v>
          </cell>
          <cell r="B105" t="str">
            <v>BORRACHARIA DO VAGNER</v>
          </cell>
        </row>
        <row r="106">
          <cell r="A106" t="str">
            <v>15584727/0001-30</v>
          </cell>
          <cell r="B106" t="str">
            <v>BORRACHARIA E LAVA-JATO BARROSO</v>
          </cell>
        </row>
        <row r="107">
          <cell r="A107" t="str">
            <v>375283510-91</v>
          </cell>
          <cell r="B107" t="str">
            <v>BORRACHARIA E SOCORRO - BR285, PANAMBI/RS</v>
          </cell>
        </row>
        <row r="108">
          <cell r="A108" t="str">
            <v>92575976/0001-00</v>
          </cell>
          <cell r="B108" t="str">
            <v>BORRACHARIA FRANCESCATTO LTDA-ME</v>
          </cell>
        </row>
        <row r="109">
          <cell r="A109" t="str">
            <v>05564379/0001-86</v>
          </cell>
          <cell r="B109" t="str">
            <v>BORRACHARIA KLUG</v>
          </cell>
        </row>
        <row r="110">
          <cell r="A110" t="str">
            <v>11800907/0001-51</v>
          </cell>
          <cell r="B110" t="str">
            <v>BORRACHARIA PROGRESSO</v>
          </cell>
        </row>
        <row r="111">
          <cell r="A111" t="str">
            <v>05245854/0001-51</v>
          </cell>
          <cell r="B111" t="str">
            <v>BORRACHARIA RAFFIK LTDA</v>
          </cell>
        </row>
        <row r="112">
          <cell r="A112" t="str">
            <v>561420800-34</v>
          </cell>
          <cell r="B112" t="str">
            <v>BORRACHARIA SÃO MIGUEL - LIRIO MARUI PUNTEL</v>
          </cell>
        </row>
        <row r="113">
          <cell r="A113" t="str">
            <v>13436885/0001-18</v>
          </cell>
          <cell r="B113" t="str">
            <v>BORRACHARIA VARGAS</v>
          </cell>
        </row>
        <row r="114">
          <cell r="A114" t="str">
            <v>88244876/0001-24</v>
          </cell>
          <cell r="B114" t="str">
            <v>BORRACHAS AZENHA LTDA</v>
          </cell>
        </row>
        <row r="115">
          <cell r="A115" t="str">
            <v>04179484/0001-39</v>
          </cell>
          <cell r="B115" t="str">
            <v>BRASIL RENT'CAR LTDA - MARINI SILVEIRA QUADROS ME</v>
          </cell>
        </row>
        <row r="116">
          <cell r="A116" t="str">
            <v>08542159/0001-40</v>
          </cell>
          <cell r="B116" t="str">
            <v>BRASILSUL DISTRIBUIDORA DE AUTO PEÇAS LTDA</v>
          </cell>
        </row>
        <row r="117">
          <cell r="A117" t="str">
            <v>09813708/0001-36</v>
          </cell>
          <cell r="B117" t="str">
            <v>BRASKO - ADM DE ESTACIONAMENTO E LOCAÇÕES LTDA</v>
          </cell>
        </row>
        <row r="118">
          <cell r="A118" t="str">
            <v>00664942/0001-74</v>
          </cell>
          <cell r="B118" t="str">
            <v>BRONDANI AUTOPEÇAS</v>
          </cell>
        </row>
        <row r="119">
          <cell r="A119" t="str">
            <v>88320957/0001-66</v>
          </cell>
          <cell r="B119" t="str">
            <v>BROZAUTO VEÍCULOS E PEÇAS LTDA</v>
          </cell>
        </row>
        <row r="120">
          <cell r="A120" t="str">
            <v>23005763/0002-01</v>
          </cell>
          <cell r="B120" t="str">
            <v>BRS ABASTECIMENTO EIRELI - FILIAL2</v>
          </cell>
        </row>
        <row r="121">
          <cell r="A121" t="str">
            <v>008972120-96</v>
          </cell>
          <cell r="B121" t="str">
            <v>BRUNO FLORES DA SILVA</v>
          </cell>
        </row>
        <row r="122">
          <cell r="A122" t="str">
            <v>93899953/0001-14</v>
          </cell>
          <cell r="B122" t="str">
            <v>BUCHANELLI &amp; ZOUNAR LTDA</v>
          </cell>
        </row>
        <row r="123">
          <cell r="A123" t="str">
            <v>97025613/0001-15</v>
          </cell>
          <cell r="B123" t="str">
            <v>BUFFET MONT BLANCK - JORGE LUIZ GUIDOTTI DE ARAÚJO</v>
          </cell>
        </row>
        <row r="124">
          <cell r="A124" t="str">
            <v>14742554/0001-79</v>
          </cell>
          <cell r="B124" t="str">
            <v>CABANA DA QUINTA - CQ COMÉRCIO DE ALIMENTOS E BEBIDAS LTDA ME</v>
          </cell>
        </row>
        <row r="125">
          <cell r="A125" t="str">
            <v>02967613/0001-28</v>
          </cell>
          <cell r="B125" t="str">
            <v>CAETANO E SOUZA SPEED LANCHES LTDA</v>
          </cell>
        </row>
        <row r="126">
          <cell r="A126" t="str">
            <v>87805966/0001-84</v>
          </cell>
          <cell r="B126" t="str">
            <v>CAFÉ DA MANHÃ - JOSÉ AIRES DA S CEZAR</v>
          </cell>
        </row>
        <row r="127">
          <cell r="A127" t="str">
            <v>11369010/0001-15</v>
          </cell>
          <cell r="B127" t="str">
            <v>CANOAS TRUCK CAMINHÕES E ÔNIBUS EIRELI</v>
          </cell>
        </row>
        <row r="128">
          <cell r="A128" t="str">
            <v>93639631/0001-36</v>
          </cell>
          <cell r="B128" t="str">
            <v>CAPOTAS CABRAL LTDA</v>
          </cell>
        </row>
        <row r="129">
          <cell r="A129" t="str">
            <v>91086785/0001-12</v>
          </cell>
          <cell r="B129" t="str">
            <v>CAPOTAS GAÚCHA INDÚSTRIA E COMÉRCIO LTDA</v>
          </cell>
        </row>
        <row r="130">
          <cell r="A130" t="str">
            <v>23009768/0001-21</v>
          </cell>
          <cell r="B130" t="str">
            <v>CARBACK COM DE PEÇAS AUTOMOTIVAS LTDA ME</v>
          </cell>
        </row>
        <row r="131">
          <cell r="A131" t="str">
            <v>04667360/0001-00</v>
          </cell>
          <cell r="B131" t="str">
            <v>CARDIFF RODAS LTDA - ME</v>
          </cell>
        </row>
        <row r="132">
          <cell r="A132" t="str">
            <v>579484700-00</v>
          </cell>
          <cell r="B132" t="str">
            <v>CARLOS ALBERTO DA SILVA MANCILHA</v>
          </cell>
        </row>
        <row r="133">
          <cell r="A133" t="str">
            <v>256427150-20</v>
          </cell>
          <cell r="B133" t="str">
            <v>CARLOS ALBERTO LAUXEN</v>
          </cell>
        </row>
        <row r="134">
          <cell r="A134" t="str">
            <v>95095329/0001-90</v>
          </cell>
          <cell r="B134" t="str">
            <v>CARLOS ALBERTO SANTOS DO PINHO - ME</v>
          </cell>
        </row>
        <row r="135">
          <cell r="A135" t="str">
            <v>15022421/0001-90</v>
          </cell>
          <cell r="B135" t="str">
            <v>CARMEM PACHECO DE SOUZA - LAVAGEM MANINHA</v>
          </cell>
        </row>
        <row r="136">
          <cell r="A136" t="str">
            <v>15481928/0001-02</v>
          </cell>
          <cell r="B136" t="str">
            <v>CASA DA PÁTRIA - ADALBERTO ZANATTA</v>
          </cell>
        </row>
        <row r="137">
          <cell r="A137" t="str">
            <v>92736859/0001-81</v>
          </cell>
          <cell r="B137" t="str">
            <v>CASA DO VELOCÍMETRO LTDA</v>
          </cell>
        </row>
        <row r="138">
          <cell r="A138" t="str">
            <v>493000590-68</v>
          </cell>
          <cell r="B138" t="str">
            <v>CÁTIA ELISE HALFEN</v>
          </cell>
        </row>
        <row r="139">
          <cell r="A139" t="str">
            <v>05764340/0001-02</v>
          </cell>
          <cell r="B139" t="str">
            <v>CAVANHAS RESTAURANTE E PIZZARIA LTDA</v>
          </cell>
        </row>
        <row r="140">
          <cell r="A140" t="str">
            <v>10759400/0001-39</v>
          </cell>
          <cell r="B140" t="str">
            <v>CE AUTO MOIN DE VENTO COM VEIC LTDA</v>
          </cell>
        </row>
        <row r="141">
          <cell r="A141" t="str">
            <v>14049285/0001-60</v>
          </cell>
          <cell r="B141" t="str">
            <v>CENTRO AUTOMOTIVO ZIMPEL</v>
          </cell>
        </row>
        <row r="142">
          <cell r="A142" t="str">
            <v>456126840-53</v>
          </cell>
          <cell r="B142" t="str">
            <v>CÉSAR AUGUSTO SILVEIRA DIAS</v>
          </cell>
        </row>
        <row r="143">
          <cell r="A143" t="str">
            <v>004921070-09</v>
          </cell>
          <cell r="B143" t="str">
            <v>CÉSAR SILVA</v>
          </cell>
        </row>
        <row r="144">
          <cell r="A144" t="str">
            <v>05704373/0001-67</v>
          </cell>
          <cell r="B144" t="str">
            <v>CHURRASCARIA DOS GRINGOS</v>
          </cell>
        </row>
        <row r="145">
          <cell r="A145" t="str">
            <v>68789320/0001-06</v>
          </cell>
          <cell r="B145" t="str">
            <v>CHURRASCARIA E PIZZARIA ESTRELA GAÚCHA - KARLINSKI CHURRASCARIA E PIZZARIA LTDA</v>
          </cell>
        </row>
        <row r="146">
          <cell r="A146" t="str">
            <v>91121004/0001-83</v>
          </cell>
          <cell r="B146" t="str">
            <v>CHURRASCARIA GARCIAS LTDA</v>
          </cell>
        </row>
        <row r="147">
          <cell r="A147" t="str">
            <v>11506512/0001-40</v>
          </cell>
          <cell r="B147" t="str">
            <v>LABET EXAMES TOXICOLÓGICOS LTDA</v>
          </cell>
        </row>
        <row r="148">
          <cell r="A148" t="str">
            <v>11271759/0001-25</v>
          </cell>
          <cell r="B148" t="str">
            <v>CITY HOTEL EMPREENDIMENTO HOTELEIRO CITY LTDA</v>
          </cell>
        </row>
        <row r="149">
          <cell r="A149" t="str">
            <v>809968460-15</v>
          </cell>
          <cell r="B149" t="str">
            <v>CLAUBER DA SILVA MARTINS</v>
          </cell>
        </row>
        <row r="150">
          <cell r="A150" t="str">
            <v>09559831/0001-72</v>
          </cell>
          <cell r="B150" t="str">
            <v>CLÁUDIA MATIELLO</v>
          </cell>
        </row>
        <row r="151">
          <cell r="A151" t="str">
            <v>580535220-68</v>
          </cell>
          <cell r="B151" t="str">
            <v>CLAUDINO C AMORIN</v>
          </cell>
        </row>
        <row r="152">
          <cell r="A152" t="str">
            <v>02825919/0001-40</v>
          </cell>
          <cell r="B152" t="str">
            <v>CLEBER GONÇALVES BUENO ME</v>
          </cell>
        </row>
        <row r="153">
          <cell r="A153" t="str">
            <v>06172041/0001-41</v>
          </cell>
          <cell r="B153" t="str">
            <v>CLEBIO ALEXANDRE DA SILVA FRANCA</v>
          </cell>
        </row>
        <row r="154">
          <cell r="A154" t="str">
            <v>007577540-90</v>
          </cell>
          <cell r="B154" t="str">
            <v>CLÉSSIUS SOARES LOPES</v>
          </cell>
        </row>
        <row r="155">
          <cell r="A155" t="str">
            <v>698609390-04</v>
          </cell>
          <cell r="B155" t="str">
            <v>CLODOALDO GRIEBELER DE FREITAS</v>
          </cell>
        </row>
        <row r="156">
          <cell r="A156" t="str">
            <v>18456382/0001-28</v>
          </cell>
          <cell r="B156" t="str">
            <v>CM &amp; LM BAR E RESTAURANTE LTDA</v>
          </cell>
        </row>
        <row r="157">
          <cell r="A157" t="str">
            <v>08675740/0001-30</v>
          </cell>
          <cell r="B157" t="str">
            <v>COLPO PNEUS</v>
          </cell>
        </row>
        <row r="158">
          <cell r="A158" t="str">
            <v>08296559/0001-12</v>
          </cell>
          <cell r="B158" t="str">
            <v>COM DE COMB DE SOUZA LTDA</v>
          </cell>
        </row>
        <row r="159">
          <cell r="A159" t="str">
            <v>91580407/0001-90</v>
          </cell>
          <cell r="B159" t="str">
            <v>COMATRA VEÍCULOS E EQUIPAMENTOS LTDA</v>
          </cell>
        </row>
        <row r="160">
          <cell r="A160" t="str">
            <v>08240645/0001-03</v>
          </cell>
          <cell r="B160" t="str">
            <v>COMERCIAL DE COMBUSTÍVEIS AEROPORTO LTDA</v>
          </cell>
        </row>
        <row r="161">
          <cell r="A161" t="str">
            <v>08204645/0001-03</v>
          </cell>
          <cell r="B161" t="str">
            <v>COMERCIAL DE COMBUSTÍVEIS AEROPORTO LTDA</v>
          </cell>
        </row>
        <row r="162">
          <cell r="A162" t="str">
            <v>01403938/0001-15</v>
          </cell>
          <cell r="B162" t="str">
            <v>COMERCIAL DE COMBUSTÍVEIS CIDRA - MATRIZ</v>
          </cell>
        </row>
        <row r="163">
          <cell r="A163" t="str">
            <v>89639751/0001-66</v>
          </cell>
          <cell r="B163" t="str">
            <v>COMERCIAL DE COMBUSTÍVEIS DENARDI LTDA</v>
          </cell>
        </row>
        <row r="164">
          <cell r="A164" t="str">
            <v>05692130/0001-56</v>
          </cell>
          <cell r="B164" t="str">
            <v>COMERCIAL DE COMBUSTÍVEIS ITAPEVI LTDA</v>
          </cell>
        </row>
        <row r="165">
          <cell r="A165" t="str">
            <v>89432629/0001-14</v>
          </cell>
          <cell r="B165" t="str">
            <v>COMERCIAL DE COMBUSTÍVEIS LANDO LTDA</v>
          </cell>
        </row>
        <row r="166">
          <cell r="A166" t="str">
            <v>07317916/0001-19</v>
          </cell>
          <cell r="B166" t="str">
            <v>COMERCIAL DE COMBUSTÍVEIS PASQUALINI LTDA</v>
          </cell>
        </row>
        <row r="167">
          <cell r="A167" t="str">
            <v>14186821/0001-79</v>
          </cell>
          <cell r="B167" t="str">
            <v>COMERCIAL DE COMBUSTIVEIS TINGA LTDA</v>
          </cell>
        </row>
        <row r="168">
          <cell r="A168" t="str">
            <v>88407556/0001-48</v>
          </cell>
          <cell r="B168" t="str">
            <v>COMERCIAL DE COMBUSTÍVEL PESSANO LTDA</v>
          </cell>
        </row>
        <row r="169">
          <cell r="A169" t="str">
            <v>17059137/0001-14</v>
          </cell>
          <cell r="B169" t="str">
            <v>COMERCIAL ESTRELA DO MAR DE COMBUSTÍVEIS EIRELI</v>
          </cell>
        </row>
        <row r="170">
          <cell r="A170" t="str">
            <v>79292553/0001-15</v>
          </cell>
          <cell r="B170" t="str">
            <v>COMERCIAL IGUAÇÚ LTDA</v>
          </cell>
        </row>
        <row r="171">
          <cell r="A171" t="str">
            <v>87104030/0001-26</v>
          </cell>
          <cell r="B171" t="str">
            <v>COMERCIAL TV TUBOLÂNDIA LTDA</v>
          </cell>
        </row>
        <row r="172">
          <cell r="A172" t="str">
            <v>07912416/0001-25</v>
          </cell>
          <cell r="B172" t="str">
            <v>COMÉRCIO DE COMB. E LUBRIF. ARATACA LTDA</v>
          </cell>
        </row>
        <row r="173">
          <cell r="A173" t="str">
            <v>13778710/0001-99</v>
          </cell>
          <cell r="B173" t="str">
            <v>COMÉRCIO DE COMBUSTÍVEIS CHARQUEADAS LTDA</v>
          </cell>
        </row>
        <row r="174">
          <cell r="A174" t="str">
            <v>95425369/0011-24</v>
          </cell>
          <cell r="B174" t="str">
            <v>COMÉRCIO DE COMBUSTÍVEIS NEVOEIRO LTDA - PANTANO GRANDE</v>
          </cell>
        </row>
        <row r="175">
          <cell r="A175" t="str">
            <v>95425369/0012-05</v>
          </cell>
          <cell r="B175" t="str">
            <v>COMÉRCIO DE COMBUSTÍVEIS NEVOEIRO LTDA -CACHOEIRA DO SUL</v>
          </cell>
        </row>
        <row r="176">
          <cell r="A176" t="str">
            <v>97448740/0001-27</v>
          </cell>
          <cell r="B176" t="str">
            <v>COMÉRCIO DE COMBUSTÍVEIS SEGATTO LTDA</v>
          </cell>
        </row>
        <row r="177">
          <cell r="A177" t="str">
            <v>03229863/0001-23</v>
          </cell>
          <cell r="B177" t="str">
            <v>COMÉRCIO DE COMBUSTÍVEIS WALLAUER LTDA</v>
          </cell>
        </row>
        <row r="178">
          <cell r="A178" t="str">
            <v>91516302/0001-72</v>
          </cell>
          <cell r="B178" t="str">
            <v>COMÉRCIO DE PNEUS STRADIOTO. ANTÔNIO STRADIOTO NETO - ME</v>
          </cell>
        </row>
        <row r="179">
          <cell r="A179" t="str">
            <v>21589597/0001-21</v>
          </cell>
          <cell r="B179" t="str">
            <v>COMÉRCIO DE PNEUS WM LTDA - ME</v>
          </cell>
        </row>
        <row r="180">
          <cell r="A180" t="str">
            <v>02458988/0001-62</v>
          </cell>
          <cell r="B180" t="str">
            <v>COMÉRCIO DE SORVETES D'ITÁLIA LTDA</v>
          </cell>
        </row>
        <row r="181">
          <cell r="A181" t="str">
            <v>93489243/0044-56</v>
          </cell>
          <cell r="B181" t="str">
            <v>COML BUFFON COMB E TRANSP LTDA - POSTO 44</v>
          </cell>
        </row>
        <row r="182">
          <cell r="A182" t="str">
            <v>93489243/0001-01</v>
          </cell>
          <cell r="B182" t="str">
            <v>COML BUFFON COMB E TRANSPS LTDA</v>
          </cell>
        </row>
        <row r="183">
          <cell r="A183" t="str">
            <v>93489243/0053-47</v>
          </cell>
          <cell r="B183" t="str">
            <v>COML BUFFON COMB E TRANSPS LTDA - POSTO 53</v>
          </cell>
        </row>
        <row r="184">
          <cell r="A184" t="str">
            <v>93489243/0058-51</v>
          </cell>
          <cell r="B184" t="str">
            <v>COML BUFFON COMB E TRANSPS LTDA - POSTO 58</v>
          </cell>
        </row>
        <row r="185">
          <cell r="A185" t="str">
            <v>93489243/0064-08</v>
          </cell>
          <cell r="B185" t="str">
            <v>COML BUFFON COMB E TRANSPS LTDA - POSTO 64</v>
          </cell>
        </row>
        <row r="186">
          <cell r="A186" t="str">
            <v>04964424/0001-27</v>
          </cell>
          <cell r="B186" t="str">
            <v>COML DE COMBUSTÍVEIS CAVALHADA EIRELI</v>
          </cell>
        </row>
        <row r="187">
          <cell r="A187" t="str">
            <v>93489243/0034-84</v>
          </cell>
          <cell r="B187" t="str">
            <v>COML. BUFFON COMB. E TRANSP. LTDA - POSTO 34</v>
          </cell>
        </row>
        <row r="188">
          <cell r="A188" t="str">
            <v>93489243/0047-07</v>
          </cell>
          <cell r="B188" t="str">
            <v>COML. BUFFON COMB. E TRANSP. LTDA - POSTO 47</v>
          </cell>
        </row>
        <row r="189">
          <cell r="A189" t="str">
            <v>02967613/0001-28</v>
          </cell>
          <cell r="B189" t="str">
            <v>COMO COME - CAETANO E SOUZA SPEED LANCHES LTDA</v>
          </cell>
        </row>
        <row r="190">
          <cell r="A190" t="str">
            <v>93015006/0035-62</v>
          </cell>
          <cell r="B190" t="str">
            <v>COMPANHIA ZAFFARI COMÉRCIO E INDÚSTRIA</v>
          </cell>
        </row>
        <row r="191">
          <cell r="A191" t="str">
            <v>01654604/0003-86</v>
          </cell>
          <cell r="B191" t="str">
            <v>CONCESSIONÁRIA ROD OSÓRIO-PORTO ALEGRE S/A - CONCEPA ELDORADO DO SUL</v>
          </cell>
        </row>
        <row r="192">
          <cell r="A192" t="str">
            <v>01654604/0002-03</v>
          </cell>
          <cell r="B192" t="str">
            <v>CONCESSIONÁRIA ROD OSÓRIO-PORTO ALEGRE S/A - CONCEPA GRAVATAÍ</v>
          </cell>
        </row>
        <row r="193">
          <cell r="A193" t="str">
            <v>01654604/0001-14</v>
          </cell>
          <cell r="B193" t="str">
            <v>CONCESSIONÁRIA ROD OSÓRIO-PORTO ALEGRE S/A - CONCEPA STO ANTÔNIO DA PATRULHA</v>
          </cell>
        </row>
        <row r="194">
          <cell r="A194" t="str">
            <v>07280564/0001-74</v>
          </cell>
          <cell r="B194" t="str">
            <v>COND CIVIL SHOPPING CENTER IGUATEMI POA</v>
          </cell>
        </row>
        <row r="195">
          <cell r="A195" t="str">
            <v>94347077/0001-86</v>
          </cell>
          <cell r="B195" t="str">
            <v>CONDOMÍNIO CIVIL DO SHOPPING CENTER PRAIA DE BELAS</v>
          </cell>
        </row>
        <row r="196">
          <cell r="A196" t="str">
            <v>05592402/0002-27</v>
          </cell>
          <cell r="B196" t="str">
            <v>CONFEITARIA PETITS DELICE LTDA</v>
          </cell>
        </row>
        <row r="197">
          <cell r="A197" t="str">
            <v>89643811/0001-14</v>
          </cell>
          <cell r="B197" t="str">
            <v>CONSEPRO</v>
          </cell>
        </row>
        <row r="198">
          <cell r="A198" t="str">
            <v>98042120/0079-16</v>
          </cell>
          <cell r="B198" t="str">
            <v>COOPERATIVA AGRO-PECUÁRIA ALTO URUGUAI - COTRIMAIO</v>
          </cell>
        </row>
        <row r="199">
          <cell r="A199" t="str">
            <v>90820218/0001-85</v>
          </cell>
          <cell r="B199" t="str">
            <v>COOPTÁXI</v>
          </cell>
        </row>
        <row r="200">
          <cell r="A200" t="str">
            <v>97005581/0001-96</v>
          </cell>
          <cell r="B200" t="str">
            <v>COQUEIRO COMBUSTÍVEIS E SERVIÇOS LTDA</v>
          </cell>
        </row>
        <row r="201">
          <cell r="A201" t="str">
            <v>90726506/0124-24</v>
          </cell>
          <cell r="B201" t="str">
            <v>COTRIJUI-COOP E IND EM LIQ CONT NEGO</v>
          </cell>
        </row>
        <row r="202">
          <cell r="A202" t="str">
            <v>97663728/0057-90</v>
          </cell>
          <cell r="B202" t="str">
            <v>COTRISOJA - POSTO COMB MORMAÇO</v>
          </cell>
        </row>
        <row r="203">
          <cell r="A203" t="str">
            <v>94841467/0001-08</v>
          </cell>
          <cell r="B203" t="str">
            <v>CRESPU'S PEÇAS ACABAMENTOS E ACESSÓRIOS</v>
          </cell>
        </row>
        <row r="204">
          <cell r="A204" t="str">
            <v>07443851/0001-58</v>
          </cell>
          <cell r="B204" t="str">
            <v>CRIS E DÉIA LANCHES LTDA</v>
          </cell>
        </row>
        <row r="205">
          <cell r="A205" t="str">
            <v>94548815/0001-53</v>
          </cell>
          <cell r="B205" t="str">
            <v>CRISPS LANCHES - EDMAR OLIVEIRA DA COSTA ME</v>
          </cell>
        </row>
        <row r="206">
          <cell r="A206" t="str">
            <v>01816815/0001-06</v>
          </cell>
          <cell r="B206" t="str">
            <v>DA VINCI HOTÉIS LTDA</v>
          </cell>
        </row>
        <row r="207">
          <cell r="A207" t="str">
            <v>88421599/0005-01</v>
          </cell>
          <cell r="B207" t="str">
            <v>DALVORI DOS SANTOS ORTIZ ME</v>
          </cell>
        </row>
        <row r="208">
          <cell r="A208" t="str">
            <v>064280208-03</v>
          </cell>
          <cell r="B208" t="str">
            <v>D'ÂNGELO DIAS SALIM</v>
          </cell>
        </row>
        <row r="209">
          <cell r="A209" t="str">
            <v>606713860-34</v>
          </cell>
          <cell r="B209" t="str">
            <v>DANIEL BETTIO ALVES</v>
          </cell>
        </row>
        <row r="210">
          <cell r="A210" t="str">
            <v>011431440-31</v>
          </cell>
          <cell r="B210" t="str">
            <v>DANIEL DA SILVEIRA VARGAS</v>
          </cell>
        </row>
        <row r="211">
          <cell r="A211" t="str">
            <v>937062216/0001-58</v>
          </cell>
          <cell r="B211" t="str">
            <v>DANIEL PNEUS</v>
          </cell>
        </row>
        <row r="212">
          <cell r="A212" t="str">
            <v>747986770-00</v>
          </cell>
          <cell r="B212" t="str">
            <v>DANIEL SOARES MERCANTE</v>
          </cell>
        </row>
        <row r="213">
          <cell r="A213" t="str">
            <v>19162236/0001-52</v>
          </cell>
          <cell r="B213" t="str">
            <v>DAYANE RIBEIRO FAGUNDES - POSTO 1 CENTRO AUTOMOTIVO</v>
          </cell>
        </row>
        <row r="214">
          <cell r="A214" t="str">
            <v>97294540/0001-67</v>
          </cell>
          <cell r="B214" t="str">
            <v>DÉCIO LOURIVALDO FISCHER</v>
          </cell>
        </row>
        <row r="215">
          <cell r="A215" t="str">
            <v>939920680-72</v>
          </cell>
          <cell r="B215" t="str">
            <v>DEIVERSON CHIAPPA DA SILVA</v>
          </cell>
        </row>
        <row r="216">
          <cell r="A216" t="str">
            <v>01935819/0001-03</v>
          </cell>
          <cell r="B216" t="str">
            <v>DETRAN - DEPARTAMENTO ESTADUAL DE TRÂNSITO</v>
          </cell>
        </row>
        <row r="217">
          <cell r="A217" t="str">
            <v>21122823/0001-60</v>
          </cell>
          <cell r="B217" t="str">
            <v>DIEGO MARTIN WEISEL COUSO</v>
          </cell>
        </row>
        <row r="218">
          <cell r="A218" t="str">
            <v>941591570-68</v>
          </cell>
          <cell r="B218" t="str">
            <v>DIOGO GOMES MARTINS</v>
          </cell>
        </row>
        <row r="219">
          <cell r="A219" t="str">
            <v>07045622/0003-47</v>
          </cell>
          <cell r="B219" t="str">
            <v>DISTRIB DE COMBUSTÍVEIS SAVAR LTDA</v>
          </cell>
        </row>
        <row r="220">
          <cell r="A220" t="str">
            <v>02899073/0001-92</v>
          </cell>
          <cell r="B220" t="str">
            <v>DISTRIBUIDORA DE COMBUSTÍVEIS ROSSO LTDA</v>
          </cell>
        </row>
        <row r="221">
          <cell r="A221" t="str">
            <v>07473735/0095-61</v>
          </cell>
          <cell r="B221" t="str">
            <v>DITRENTO POSTOS E LOGÍSTICA LTDA</v>
          </cell>
        </row>
        <row r="222">
          <cell r="A222" t="str">
            <v>07473735/0071-94</v>
          </cell>
          <cell r="B222" t="str">
            <v>DITRENTO POSTOS E LOGÍSTICA LTDA - CAMAQUÃ/RS</v>
          </cell>
        </row>
        <row r="223">
          <cell r="A223" t="str">
            <v>07473735/0112-05</v>
          </cell>
          <cell r="B223" t="str">
            <v>DITRENTO POSTOS E LOGÍSTICA LTDA - DOIS LAJEADOS</v>
          </cell>
        </row>
        <row r="224">
          <cell r="A224" t="str">
            <v>07473735/0058-17</v>
          </cell>
          <cell r="B224" t="str">
            <v>DITRENTO POSTOS E LOGÍSTICA LTDA - RIO GRANDE/RS</v>
          </cell>
        </row>
        <row r="225">
          <cell r="A225" t="str">
            <v>024965330-39</v>
          </cell>
          <cell r="B225" t="str">
            <v>DOUGLAS RAFAEL SILVA DA SILVA</v>
          </cell>
        </row>
        <row r="226">
          <cell r="A226" t="str">
            <v>940425340-72</v>
          </cell>
          <cell r="B226" t="str">
            <v>DOUJUVER RIBEIRO D'ÁVILA</v>
          </cell>
        </row>
        <row r="227">
          <cell r="A227" t="str">
            <v>02847681/0007-49</v>
          </cell>
          <cell r="B227" t="str">
            <v>DRSUL VEÍCULOS LTDA</v>
          </cell>
        </row>
        <row r="228">
          <cell r="A228" t="str">
            <v>90423963/0001-90</v>
          </cell>
          <cell r="B228" t="str">
            <v>DUTRA AUTO POSTO LTDA</v>
          </cell>
        </row>
        <row r="229">
          <cell r="A229" t="str">
            <v>04575123/0001-01</v>
          </cell>
          <cell r="B229" t="str">
            <v>E10-ESTACIONAMENTOS LTDA</v>
          </cell>
        </row>
        <row r="230">
          <cell r="A230" t="str">
            <v>89717763/0001-61</v>
          </cell>
          <cell r="B230" t="str">
            <v>EC COM DE SURDINAS LTDA</v>
          </cell>
        </row>
        <row r="231">
          <cell r="A231" t="str">
            <v>003802380-63</v>
          </cell>
          <cell r="B231" t="str">
            <v>EDER ANDRADE</v>
          </cell>
        </row>
        <row r="232">
          <cell r="A232" t="str">
            <v>708246160-49</v>
          </cell>
          <cell r="B232" t="str">
            <v>EDERSON VARGAS MORAES</v>
          </cell>
        </row>
        <row r="233">
          <cell r="A233" t="str">
            <v>558536920-20</v>
          </cell>
          <cell r="B233" t="str">
            <v>EDUARDO BEDIN CAMARGO</v>
          </cell>
        </row>
        <row r="234">
          <cell r="A234" t="str">
            <v>597061710-53</v>
          </cell>
          <cell r="B234" t="str">
            <v>EDUARDO DE SOUZA FREITAS</v>
          </cell>
        </row>
        <row r="235">
          <cell r="A235" t="str">
            <v>01612523/0001-51</v>
          </cell>
          <cell r="B235" t="str">
            <v>ELECTRIC SOUND - SONORIZAÇÃO &amp; ALARME</v>
          </cell>
        </row>
        <row r="236">
          <cell r="A236" t="str">
            <v>93014389/0001-05</v>
          </cell>
          <cell r="B236" t="str">
            <v>ELETRO MECÂNICA OLIVEIRA LTDA</v>
          </cell>
        </row>
        <row r="237">
          <cell r="A237" t="str">
            <v>684776510-00</v>
          </cell>
          <cell r="B237" t="str">
            <v>ELIAS VARGAS DE ALMEIDA</v>
          </cell>
        </row>
        <row r="238">
          <cell r="A238" t="str">
            <v>649342760-68</v>
          </cell>
          <cell r="B238" t="str">
            <v>ELOIILSON TRAMONTIN</v>
          </cell>
        </row>
        <row r="239">
          <cell r="A239" t="str">
            <v>649342760-68</v>
          </cell>
          <cell r="B239" t="str">
            <v>ELOILSON TRAMONTIN</v>
          </cell>
        </row>
        <row r="240">
          <cell r="A240" t="str">
            <v>06910953/0001-73</v>
          </cell>
          <cell r="B240" t="str">
            <v>EMAFER COM E DISTRIBUIÇÃO DE FERRAMENTAS LTDA</v>
          </cell>
        </row>
        <row r="241">
          <cell r="A241" t="str">
            <v>02511048/0001-90</v>
          </cell>
          <cell r="B241" t="str">
            <v>EMPRESA CONCESSIONÁRIA DE RODOVIA DO SUL S.A</v>
          </cell>
        </row>
        <row r="242">
          <cell r="A242" t="str">
            <v>16987837/0001-06</v>
          </cell>
          <cell r="B242" t="str">
            <v>EMPRESA GAÚCHA DE RODOVIAS S/A</v>
          </cell>
        </row>
        <row r="243">
          <cell r="A243" t="str">
            <v>02.510.700/0001-51</v>
          </cell>
          <cell r="B243" t="str">
            <v>EMPRESA PÚBLICA DE TRANPOSTE CIRCULAÇÃO S/A</v>
          </cell>
        </row>
        <row r="244">
          <cell r="A244" t="str">
            <v>92667948/0001-13</v>
          </cell>
          <cell r="B244" t="str">
            <v>EMPRESA UNESUL DE TRANSPORTES LTDA</v>
          </cell>
        </row>
        <row r="245">
          <cell r="A245" t="str">
            <v>998189300-53</v>
          </cell>
          <cell r="B245" t="str">
            <v>ENDNIGO PEREIRA</v>
          </cell>
        </row>
        <row r="246">
          <cell r="A246" t="str">
            <v>88021753/0001-24</v>
          </cell>
          <cell r="B246" t="str">
            <v>ENGINCÊNDIO COMÉRCIO DE EXTINTORES LTDA</v>
          </cell>
        </row>
        <row r="247">
          <cell r="A247" t="str">
            <v>02510700/0001-51</v>
          </cell>
          <cell r="B247" t="str">
            <v>EPTC - EMPRESA PÚBLICA DE TRANSPORTE CIRCULAÇÃO</v>
          </cell>
        </row>
        <row r="248">
          <cell r="A248" t="str">
            <v>08589443/0001-71</v>
          </cell>
          <cell r="B248" t="str">
            <v>ESPAÇO DESIGN - SCHELLE &amp; CIA LTDA</v>
          </cell>
        </row>
        <row r="249">
          <cell r="A249" t="str">
            <v>12460637/0001-40</v>
          </cell>
          <cell r="B249" t="str">
            <v>ESPETÃO AZENHA CHURRACARIA LTDA</v>
          </cell>
        </row>
        <row r="250">
          <cell r="A250" t="str">
            <v>07979418/0001-31</v>
          </cell>
          <cell r="B250" t="str">
            <v>ESPETÃO NA BRASA - JONES SOARES DE LIMA</v>
          </cell>
        </row>
        <row r="251">
          <cell r="A251" t="str">
            <v>08342657/0001-49</v>
          </cell>
          <cell r="B251" t="str">
            <v>ESPETÃO SANTANA CHURRACARIA LTDA</v>
          </cell>
        </row>
        <row r="252">
          <cell r="A252" t="str">
            <v>88617733/0001-10</v>
          </cell>
          <cell r="B252" t="str">
            <v>ESPRESSO CAXIENSE S. A.</v>
          </cell>
        </row>
        <row r="253">
          <cell r="A253" t="str">
            <v>14339231/0001-39</v>
          </cell>
          <cell r="B253" t="str">
            <v>ESQUINA DO SABOR</v>
          </cell>
        </row>
        <row r="254">
          <cell r="A254" t="str">
            <v>09082913/0001-79</v>
          </cell>
          <cell r="B254" t="str">
            <v>ESTAÇÃO DE COMBUSTÍVEIS MARCELO GAMA LTDA</v>
          </cell>
        </row>
        <row r="255">
          <cell r="A255" t="str">
            <v>95602348/0001-65</v>
          </cell>
          <cell r="B255" t="str">
            <v>ESTAÇÃO RODOVIÁRIA DE SANTA MARIA LTDA</v>
          </cell>
        </row>
        <row r="256">
          <cell r="A256" t="str">
            <v>02510700/0001-57</v>
          </cell>
          <cell r="B256" t="str">
            <v>ESTACIONAMENTO EPTC</v>
          </cell>
        </row>
        <row r="257">
          <cell r="A257" t="str">
            <v>15128482/0001-37</v>
          </cell>
          <cell r="B257" t="str">
            <v>ESTACIONAMENTO VITTAL - LUIS HENRIQUE PANAZZOLO - ME</v>
          </cell>
        </row>
        <row r="258">
          <cell r="A258" t="str">
            <v>90086448/0001-62</v>
          </cell>
          <cell r="B258" t="str">
            <v>ESTOFARIA E ACESSÓRIO BRASIL LTDA</v>
          </cell>
        </row>
        <row r="259">
          <cell r="A259" t="str">
            <v>07221675/0001-00</v>
          </cell>
          <cell r="B259" t="str">
            <v>EUGÊNIO BARBIZAN &amp; CIA LTDA - ME</v>
          </cell>
        </row>
        <row r="260">
          <cell r="A260" t="str">
            <v>593306860-87</v>
          </cell>
          <cell r="B260" t="str">
            <v>EVERSON CLEINO FERREIRA CHAGAS</v>
          </cell>
        </row>
        <row r="261">
          <cell r="A261" t="str">
            <v>92693282/0014-92</v>
          </cell>
          <cell r="B261" t="str">
            <v>EXCELSIOR S.A. PNEUS E ACESSÓRIOS</v>
          </cell>
        </row>
        <row r="262">
          <cell r="A262" t="str">
            <v>92693282/0011-40</v>
          </cell>
          <cell r="B262" t="str">
            <v>EXCELSIOR S.A. PNEUS E ACESSÓRIOS - ICARAÍ</v>
          </cell>
        </row>
        <row r="263">
          <cell r="A263" t="str">
            <v>94464328/0001-02</v>
          </cell>
          <cell r="B263" t="str">
            <v>EXPRESS PARK</v>
          </cell>
        </row>
        <row r="264">
          <cell r="A264" t="str">
            <v>76476050/0002-92</v>
          </cell>
          <cell r="B264" t="str">
            <v>F ANDREIS &amp; CIA LTDA</v>
          </cell>
        </row>
        <row r="265">
          <cell r="A265" t="str">
            <v>7647605/0002-92</v>
          </cell>
          <cell r="B265" t="str">
            <v>F. ANDREIS &amp; CIA LTDA</v>
          </cell>
        </row>
        <row r="266">
          <cell r="A266" t="str">
            <v>25530223/0001-91</v>
          </cell>
          <cell r="B266" t="str">
            <v>FABIANO BACHI</v>
          </cell>
        </row>
        <row r="267">
          <cell r="A267" t="str">
            <v>745995370-04</v>
          </cell>
          <cell r="B267" t="str">
            <v>FÁBIO C SILVA</v>
          </cell>
        </row>
        <row r="268">
          <cell r="A268" t="str">
            <v>02101702/0001-97</v>
          </cell>
          <cell r="B268" t="str">
            <v>FÁBIO DINIZ DUZAC DOS SANTOS</v>
          </cell>
        </row>
        <row r="269">
          <cell r="A269" t="str">
            <v>001697850-17</v>
          </cell>
          <cell r="B269" t="str">
            <v>FABRÍCIO FREITAS</v>
          </cell>
        </row>
        <row r="270">
          <cell r="A270" t="str">
            <v>01268307/0001-30</v>
          </cell>
          <cell r="B270" t="str">
            <v>FAURI COMÉRCIO DE COMBUSTÍVEIS LTDA</v>
          </cell>
        </row>
        <row r="271">
          <cell r="A271" t="str">
            <v>12082510/0001-34</v>
          </cell>
          <cell r="B271" t="str">
            <v>FAVARIN ESTÉTICA VEÍCULOS LTDA</v>
          </cell>
        </row>
        <row r="272">
          <cell r="A272" t="str">
            <v>968599540-00</v>
          </cell>
          <cell r="B272" t="str">
            <v>FERNANDA SCHNEIDER MUMBACH</v>
          </cell>
        </row>
        <row r="273">
          <cell r="A273" t="str">
            <v>91730218/0001-57</v>
          </cell>
          <cell r="B273" t="str">
            <v>FERRAGEM PONTO SUL LTDA</v>
          </cell>
        </row>
        <row r="274">
          <cell r="A274" t="str">
            <v>92664028/0001-41</v>
          </cell>
          <cell r="B274" t="str">
            <v>FERRAMENTAS GERAIS</v>
          </cell>
        </row>
        <row r="275">
          <cell r="A275" t="str">
            <v>357174110-49</v>
          </cell>
          <cell r="B275" t="str">
            <v>FLÁVIO KROTH PORTO</v>
          </cell>
        </row>
        <row r="276">
          <cell r="A276" t="str">
            <v>02359939/0001-72</v>
          </cell>
          <cell r="B276" t="str">
            <v>FREE WAY COM DE BATERIAS LTDA</v>
          </cell>
        </row>
        <row r="277">
          <cell r="A277" t="str">
            <v>12918083/0002-62</v>
          </cell>
          <cell r="B277" t="str">
            <v>FROYOGO GELADOS LTDA</v>
          </cell>
        </row>
        <row r="278">
          <cell r="A278" t="str">
            <v>10438483/0001-64</v>
          </cell>
          <cell r="B278" t="str">
            <v>GALETO DI BRÉSCIA - MAGAGNIN &amp; SEGABINAZZI LTDA</v>
          </cell>
        </row>
        <row r="279">
          <cell r="A279" t="str">
            <v>06100514/0001-03</v>
          </cell>
          <cell r="B279" t="str">
            <v>GALLO &amp; ROSA RESTAURANTE LTDA</v>
          </cell>
        </row>
        <row r="280">
          <cell r="A280" t="str">
            <v>93234086/0001-06</v>
          </cell>
          <cell r="B280" t="str">
            <v>GARAGEM BELÉM LTDA</v>
          </cell>
        </row>
        <row r="281">
          <cell r="A281" t="str">
            <v>14807799/0001-37</v>
          </cell>
          <cell r="B281" t="str">
            <v>GARAGEM GETÚLIO VARGAS - FIT COMÉRCIO DE COMBUSTÍVEIS E SERVIÇOS LTDA</v>
          </cell>
        </row>
        <row r="282">
          <cell r="A282" t="str">
            <v>94583812/0001-50</v>
          </cell>
          <cell r="B282" t="str">
            <v>GARAGEM GETÚLIO VARGAS LTDA</v>
          </cell>
        </row>
        <row r="283">
          <cell r="A283" t="str">
            <v>92692185/0001-60</v>
          </cell>
          <cell r="B283" t="str">
            <v>GARAGEM LAITANO LTDA</v>
          </cell>
        </row>
        <row r="284">
          <cell r="A284" t="str">
            <v>88567755/0001-13</v>
          </cell>
          <cell r="B284" t="str">
            <v>GARAGEM MUG</v>
          </cell>
        </row>
        <row r="285">
          <cell r="A285" t="str">
            <v>10708953/0001-62</v>
          </cell>
          <cell r="B285" t="str">
            <v>GELSON LANCHES - X C PIZZA LTDA</v>
          </cell>
        </row>
        <row r="286">
          <cell r="A286" t="str">
            <v>509928070-87</v>
          </cell>
          <cell r="B286" t="str">
            <v>GELSON OLIVEIRA FREITAS</v>
          </cell>
        </row>
        <row r="287">
          <cell r="A287" t="str">
            <v>6068546220-53</v>
          </cell>
          <cell r="B287" t="str">
            <v>GERALDO MIGUEL STODULSKI</v>
          </cell>
        </row>
        <row r="288">
          <cell r="A288" t="str">
            <v>553863260-15</v>
          </cell>
          <cell r="B288" t="str">
            <v>GERSON DE LIMA BRITTA</v>
          </cell>
        </row>
        <row r="289">
          <cell r="A289" t="str">
            <v>381871670-68</v>
          </cell>
          <cell r="B289" t="str">
            <v>GILBERTO A GUSMÃO</v>
          </cell>
        </row>
        <row r="290">
          <cell r="A290" t="str">
            <v>94405396/0003-62</v>
          </cell>
          <cell r="B290" t="str">
            <v>GIOVANE F PICK</v>
          </cell>
        </row>
        <row r="291">
          <cell r="A291" t="str">
            <v>02906922/0004-30</v>
          </cell>
          <cell r="B291" t="str">
            <v>GIOVANE F. PICK &amp; CIA LTDA</v>
          </cell>
        </row>
        <row r="292">
          <cell r="A292" t="str">
            <v>455115000-20</v>
          </cell>
          <cell r="B292" t="str">
            <v>GIOVANI FILIPE DOS SANTOS</v>
          </cell>
        </row>
        <row r="293">
          <cell r="A293" t="str">
            <v>03719173/0006-67</v>
          </cell>
          <cell r="B293" t="str">
            <v>GONZALES &amp; CUNHA LTDA</v>
          </cell>
        </row>
        <row r="294">
          <cell r="A294" t="str">
            <v>72500044/0001-91</v>
          </cell>
          <cell r="B294" t="str">
            <v>GRANDE HOTEL - PAIVA E FURTADO LTDA</v>
          </cell>
        </row>
        <row r="295">
          <cell r="A295" t="str">
            <v>12974834/0001-87</v>
          </cell>
          <cell r="B295" t="str">
            <v>GRANDE PARADA NORTE COM DE COMBUSTIVEIS LTDA</v>
          </cell>
        </row>
        <row r="296">
          <cell r="A296" t="str">
            <v>07473735/0048-45</v>
          </cell>
          <cell r="B296" t="str">
            <v>GRAVATAÍ PERDIGÃO-DITRENTO POSTOS E LOGÍSTICA LTDA</v>
          </cell>
        </row>
        <row r="297">
          <cell r="A297" t="str">
            <v>12780932/0001-83</v>
          </cell>
          <cell r="B297" t="str">
            <v>GRINGO PNEUS</v>
          </cell>
        </row>
        <row r="298">
          <cell r="A298" t="str">
            <v>10616805/0001-18</v>
          </cell>
          <cell r="B298" t="str">
            <v>GUI AUTO PEÇAS - PAULO ROBERTO ASMUZ ARAÚJO</v>
          </cell>
        </row>
        <row r="299">
          <cell r="A299" t="str">
            <v>04602281/0001-03</v>
          </cell>
          <cell r="B299" t="str">
            <v>GULARTE KEMPF E WENTROBA LTDA</v>
          </cell>
        </row>
        <row r="300">
          <cell r="A300" t="str">
            <v>25093192/0001-59</v>
          </cell>
          <cell r="B300" t="str">
            <v>HELLO ESTACIONAMENTOS</v>
          </cell>
        </row>
        <row r="301">
          <cell r="A301" t="str">
            <v>03687442/0001-46</v>
          </cell>
          <cell r="B301" t="str">
            <v>HIDRÁULICA LIMA LTDA</v>
          </cell>
        </row>
        <row r="302">
          <cell r="A302" t="str">
            <v>76557446/0002-64</v>
          </cell>
          <cell r="B302" t="str">
            <v>HOTEL CHAPECÓ LTDA</v>
          </cell>
        </row>
        <row r="303">
          <cell r="A303" t="str">
            <v>94192242/0001-78</v>
          </cell>
          <cell r="B303" t="str">
            <v>HOTEL MONT BLANC LTDA</v>
          </cell>
        </row>
        <row r="304">
          <cell r="A304" t="str">
            <v>01031375/0001-81</v>
          </cell>
          <cell r="B304" t="str">
            <v>HOTEL REDIADRI LTDA</v>
          </cell>
        </row>
        <row r="305">
          <cell r="A305" t="str">
            <v>88763412/0001-24</v>
          </cell>
          <cell r="B305" t="str">
            <v>HOTEL SCALA LTDA</v>
          </cell>
        </row>
        <row r="306">
          <cell r="A306" t="str">
            <v>87554804/0001-10</v>
          </cell>
          <cell r="B306" t="str">
            <v>HOTEL VINOCAP LTDA</v>
          </cell>
        </row>
        <row r="307">
          <cell r="A307" t="str">
            <v>90923020/0001-27</v>
          </cell>
          <cell r="B307" t="str">
            <v>HUBNER BRONDANI &amp; CIA LTDA</v>
          </cell>
        </row>
        <row r="308">
          <cell r="A308" t="str">
            <v>826109590-87</v>
          </cell>
          <cell r="B308" t="str">
            <v>HUMBERTO ANDRÉ T. MULLER</v>
          </cell>
        </row>
        <row r="309">
          <cell r="A309" t="str">
            <v>1204172102-76</v>
          </cell>
          <cell r="B309" t="str">
            <v>HUMBERTO COSTA FILHO</v>
          </cell>
        </row>
        <row r="310">
          <cell r="A310" t="str">
            <v>388999300-15</v>
          </cell>
          <cell r="B310" t="str">
            <v>IBANÊS DA JORNADA MOURA</v>
          </cell>
        </row>
        <row r="311">
          <cell r="A311" t="str">
            <v>80451941/0003-42</v>
          </cell>
          <cell r="B311" t="str">
            <v>IBIS STYLES BALNEÁRIO CAMBORIU - PIRES HOTÉIS E TURISMO LTDA</v>
          </cell>
        </row>
        <row r="312">
          <cell r="A312" t="str">
            <v>92815000/0001-68</v>
          </cell>
          <cell r="B312" t="str">
            <v>IRM SANTA CASA DE MISERICÓRDIA POA</v>
          </cell>
        </row>
        <row r="313">
          <cell r="A313" t="str">
            <v>04895846/0001-98</v>
          </cell>
          <cell r="B313" t="str">
            <v>IRMA ZBOROWSKI &amp; ZBOROWSKI LTDA</v>
          </cell>
        </row>
        <row r="314">
          <cell r="A314" t="str">
            <v>87370656/0001-84</v>
          </cell>
          <cell r="B314" t="str">
            <v>IRMÃOS PARABONI &amp; CIA LTDA</v>
          </cell>
        </row>
        <row r="315">
          <cell r="A315" t="str">
            <v>238601200-00</v>
          </cell>
          <cell r="B315" t="str">
            <v>ISMAEL BORGES DE OLIVEIRA</v>
          </cell>
        </row>
        <row r="316">
          <cell r="A316" t="str">
            <v>01656038/0007-75</v>
          </cell>
          <cell r="B316" t="str">
            <v>ITAIMBÉ AUTOMÓVEIS LTDA</v>
          </cell>
        </row>
        <row r="317">
          <cell r="A317" t="str">
            <v>87540225/0001-18</v>
          </cell>
          <cell r="B317" t="str">
            <v>J A LIMA E CIA LTDA</v>
          </cell>
        </row>
        <row r="318">
          <cell r="A318" t="str">
            <v>93648517/0002-53</v>
          </cell>
          <cell r="B318" t="str">
            <v>J PACHECO E FILHOS LTDA</v>
          </cell>
        </row>
        <row r="319">
          <cell r="A319" t="str">
            <v>07688812/0001-10</v>
          </cell>
          <cell r="B319" t="str">
            <v>J R AIRES COMERCIAL DE COMBUSTÍVEIS LTDA</v>
          </cell>
        </row>
        <row r="320">
          <cell r="A320" t="str">
            <v>87540225/0001-19</v>
          </cell>
          <cell r="B320" t="str">
            <v>J.A. LIMA E CIA LTDA</v>
          </cell>
        </row>
        <row r="321">
          <cell r="A321" t="str">
            <v>94459013/0001-77</v>
          </cell>
          <cell r="B321" t="str">
            <v>JAIRO COMÉRCIO DE BATERIAS LTDA</v>
          </cell>
        </row>
        <row r="322">
          <cell r="A322" t="str">
            <v>562183970-68</v>
          </cell>
          <cell r="B322" t="str">
            <v>JAIRO ROBERTO FARIAS ALMEIDA</v>
          </cell>
        </row>
        <row r="323">
          <cell r="A323" t="str">
            <v>356386990-15</v>
          </cell>
          <cell r="B323" t="str">
            <v>JANIO PEREIRA NASCIMENTO</v>
          </cell>
        </row>
        <row r="324">
          <cell r="A324" t="str">
            <v>563638180-87</v>
          </cell>
          <cell r="B324" t="str">
            <v>JAQUES FERNANDES DA SILVA</v>
          </cell>
        </row>
        <row r="325">
          <cell r="A325" t="str">
            <v>883084400-72</v>
          </cell>
          <cell r="B325" t="str">
            <v>JAUBERT DA SILVA RIBEIRO</v>
          </cell>
        </row>
        <row r="326">
          <cell r="A326" t="str">
            <v>02376349/0001-58</v>
          </cell>
          <cell r="B326" t="str">
            <v>JET CAR'S PNEUS</v>
          </cell>
        </row>
        <row r="327">
          <cell r="A327" t="str">
            <v>93964393/0001-34</v>
          </cell>
          <cell r="B327" t="str">
            <v>JJ ABASTECIMENTO LAVAGENS E LUBRIFICAÇÃO LTDA</v>
          </cell>
        </row>
        <row r="328">
          <cell r="A328" t="str">
            <v>010201580-50</v>
          </cell>
          <cell r="B328" t="str">
            <v>JOÃO CLÁUDIO DIAS DA COSTA</v>
          </cell>
        </row>
        <row r="329">
          <cell r="A329" t="str">
            <v>50212213-11</v>
          </cell>
          <cell r="B329" t="str">
            <v>JOÃO DE SOUZA GOULART</v>
          </cell>
        </row>
        <row r="330">
          <cell r="A330" t="str">
            <v>0130208550-77</v>
          </cell>
          <cell r="B330" t="str">
            <v>JOÃO MORAES DORNELLES</v>
          </cell>
        </row>
        <row r="331">
          <cell r="A331" t="str">
            <v>148459200-00</v>
          </cell>
          <cell r="B331" t="str">
            <v>JOÃO PEREIRA DA SILVEIRA</v>
          </cell>
        </row>
        <row r="332">
          <cell r="A332" t="str">
            <v>92780402/0001-74</v>
          </cell>
          <cell r="B332" t="str">
            <v>JOLODI AUTO PEÇAS LTDA</v>
          </cell>
        </row>
        <row r="333">
          <cell r="A333" t="str">
            <v>028622030-09</v>
          </cell>
          <cell r="B333" t="str">
            <v>JONATHAN VARGAS DA SILVA</v>
          </cell>
        </row>
        <row r="334">
          <cell r="A334" t="str">
            <v>173366600-10</v>
          </cell>
          <cell r="B334" t="str">
            <v>JORGE CARABOTTA</v>
          </cell>
        </row>
        <row r="335">
          <cell r="A335" t="str">
            <v>186048720-57</v>
          </cell>
          <cell r="B335" t="str">
            <v>JORGE LUIZ DA R AMARAL</v>
          </cell>
        </row>
        <row r="336">
          <cell r="A336" t="str">
            <v>266368240-34</v>
          </cell>
          <cell r="B336" t="str">
            <v>JORGE MACHADO DOS SANTOS</v>
          </cell>
        </row>
        <row r="337">
          <cell r="A337" t="str">
            <v>450799000-91</v>
          </cell>
          <cell r="B337" t="str">
            <v>JORGE MOREIRA</v>
          </cell>
        </row>
        <row r="338">
          <cell r="A338" t="str">
            <v>363913280-72</v>
          </cell>
          <cell r="B338" t="str">
            <v>JOSÉ CARLOS JAWLISKI</v>
          </cell>
        </row>
        <row r="339">
          <cell r="A339" t="str">
            <v>387140940-52</v>
          </cell>
          <cell r="B339" t="str">
            <v>JOSÉ CARLOS MARTINS</v>
          </cell>
        </row>
        <row r="340">
          <cell r="A340" t="str">
            <v>20328040/0001-74</v>
          </cell>
          <cell r="B340" t="str">
            <v>JOSÉ GABRIEL ROSS</v>
          </cell>
        </row>
        <row r="341">
          <cell r="A341" t="str">
            <v>938431600-82</v>
          </cell>
          <cell r="B341" t="str">
            <v>JOVANE SILVA DA SILVA</v>
          </cell>
        </row>
        <row r="342">
          <cell r="A342" t="str">
            <v>17695813/0004-99</v>
          </cell>
          <cell r="B342" t="str">
            <v>JP SANTA LÚCIA COMÉRCIO DE COMBUSTÍVEIS LTDA</v>
          </cell>
        </row>
        <row r="343">
          <cell r="A343" t="str">
            <v>934754970-34</v>
          </cell>
          <cell r="B343" t="str">
            <v>JUAREZ DUARTE RODRIGUES</v>
          </cell>
        </row>
        <row r="344">
          <cell r="A344" t="str">
            <v>899608150-72</v>
          </cell>
          <cell r="B344" t="str">
            <v>JULIANO MOTIM</v>
          </cell>
        </row>
        <row r="345">
          <cell r="A345" t="str">
            <v>674617510-34</v>
          </cell>
          <cell r="B345" t="str">
            <v>JÚLIO CÉSAR PINHEIRO BARBOSA</v>
          </cell>
        </row>
        <row r="346">
          <cell r="A346" t="str">
            <v>443130200-04</v>
          </cell>
          <cell r="B346" t="str">
            <v>JURANDIM MENEZES DA BOANOVA</v>
          </cell>
        </row>
        <row r="347">
          <cell r="A347" t="str">
            <v>12274463/0001-20</v>
          </cell>
          <cell r="B347" t="str">
            <v>K ESTACIONAMENTO</v>
          </cell>
        </row>
        <row r="348">
          <cell r="A348" t="str">
            <v>11050431/0001-89</v>
          </cell>
          <cell r="B348" t="str">
            <v>KANTINA - ROBERTA BEGUET DE CARVALHO</v>
          </cell>
        </row>
        <row r="349">
          <cell r="A349" t="str">
            <v>94498656/0001-20</v>
          </cell>
          <cell r="B349" t="str">
            <v>KERTZ COM MANUT INSTR MEDIÇÃO LTDA</v>
          </cell>
        </row>
        <row r="350">
          <cell r="A350" t="str">
            <v>68791078/0001-05</v>
          </cell>
          <cell r="B350" t="str">
            <v>KLEIN AUTO SOM LTDA ME</v>
          </cell>
        </row>
        <row r="351">
          <cell r="A351" t="str">
            <v>10809651/0001-80</v>
          </cell>
          <cell r="B351" t="str">
            <v>KLEY &amp; ZAPPAS LTDA ME</v>
          </cell>
        </row>
        <row r="352">
          <cell r="A352" t="str">
            <v>89154488/0001-15</v>
          </cell>
          <cell r="B352" t="str">
            <v>LANCH EL KIK LTDA</v>
          </cell>
        </row>
        <row r="353">
          <cell r="A353" t="str">
            <v>90606567/0001-07</v>
          </cell>
          <cell r="B353" t="str">
            <v>LANCHERIA DO MANO</v>
          </cell>
        </row>
        <row r="354">
          <cell r="A354" t="str">
            <v>90751637/0001-02</v>
          </cell>
          <cell r="B354" t="str">
            <v>LANCHERIA PRADO LTDA</v>
          </cell>
        </row>
        <row r="355">
          <cell r="A355" t="str">
            <v>91624551/0001-81</v>
          </cell>
          <cell r="B355" t="str">
            <v>LANCHERIA TRAILER PINHEIRO LTDA</v>
          </cell>
        </row>
        <row r="356">
          <cell r="A356" t="str">
            <v>18183785/0001-40</v>
          </cell>
          <cell r="B356" t="str">
            <v>LANCHES 1804 LTDA - PAMPA BURGUER</v>
          </cell>
        </row>
        <row r="357">
          <cell r="A357" t="str">
            <v>94395779/0001-35</v>
          </cell>
          <cell r="B357" t="str">
            <v>LAVA RÁPIDO AMERICANO LTDA</v>
          </cell>
        </row>
        <row r="358">
          <cell r="A358" t="str">
            <v>14219057/0001-90</v>
          </cell>
          <cell r="B358" t="str">
            <v>LAVAGEM CAR WASH</v>
          </cell>
        </row>
        <row r="359">
          <cell r="A359" t="str">
            <v>09090992/0001-60</v>
          </cell>
          <cell r="B359" t="str">
            <v>LAVAGEM GETÚLIO VARGAS LTDA</v>
          </cell>
        </row>
        <row r="360">
          <cell r="A360" t="str">
            <v>01036083/0001-31</v>
          </cell>
          <cell r="B360" t="str">
            <v>LAVAGEM MENINO DEUS - ME</v>
          </cell>
        </row>
        <row r="361">
          <cell r="A361" t="str">
            <v>24681400/0001-78</v>
          </cell>
          <cell r="B361" t="str">
            <v>LAVAGEM SEGALLA</v>
          </cell>
        </row>
        <row r="362">
          <cell r="A362" t="str">
            <v>05007710/0001-67</v>
          </cell>
          <cell r="B362" t="str">
            <v>LC COMÉRCIO E DISTRUBUIÇÃO DE COMBUSTÍVEIS LTDA</v>
          </cell>
        </row>
        <row r="363">
          <cell r="A363" t="str">
            <v>06911188/0001-06</v>
          </cell>
          <cell r="B363" t="str">
            <v>LC SOLUÇÕES GRÁFICAS</v>
          </cell>
        </row>
        <row r="364">
          <cell r="A364" t="str">
            <v>828789000-49</v>
          </cell>
          <cell r="B364" t="str">
            <v>LEANDRO UCHOA NUNES</v>
          </cell>
        </row>
        <row r="365">
          <cell r="A365" t="str">
            <v>995248640-53</v>
          </cell>
          <cell r="B365" t="str">
            <v>LEONARDO CARDOSO GOMES</v>
          </cell>
        </row>
        <row r="366">
          <cell r="A366" t="str">
            <v>223950590-72</v>
          </cell>
          <cell r="B366" t="str">
            <v>LINDOBERTO DA SILVA SARMENTO</v>
          </cell>
        </row>
        <row r="367">
          <cell r="A367" t="str">
            <v>10348063/0001-97</v>
          </cell>
          <cell r="B367" t="str">
            <v>LOPES &amp; LOPES SERVIÇOS LTDA</v>
          </cell>
        </row>
        <row r="368">
          <cell r="A368" t="str">
            <v>07972546/0001-53</v>
          </cell>
          <cell r="B368" t="str">
            <v>LUCIANO ALBERNAIS</v>
          </cell>
        </row>
        <row r="369">
          <cell r="A369" t="str">
            <v>713810740-49</v>
          </cell>
          <cell r="B369" t="str">
            <v>LUCIANO DA LUZ MEDEIROS</v>
          </cell>
        </row>
        <row r="370">
          <cell r="A370" t="str">
            <v>002696590-99</v>
          </cell>
          <cell r="B370" t="str">
            <v>LUCIANO FRAGA ROSA</v>
          </cell>
        </row>
        <row r="371">
          <cell r="A371" t="str">
            <v>09275269/0001-55</v>
          </cell>
          <cell r="B371" t="str">
            <v>LUCIANO KAVASKI PORTELA ELÉTRICA</v>
          </cell>
        </row>
        <row r="372">
          <cell r="A372" t="str">
            <v>07890915/0001-69</v>
          </cell>
          <cell r="B372" t="str">
            <v>LUCIANO SALATINO</v>
          </cell>
        </row>
        <row r="373">
          <cell r="A373" t="str">
            <v>95239836/0001-50</v>
          </cell>
          <cell r="B373" t="str">
            <v>LUCINI AUTO SOM E ACESSÓRIOS</v>
          </cell>
        </row>
        <row r="374">
          <cell r="A374" t="str">
            <v>666965530-04</v>
          </cell>
          <cell r="B374" t="str">
            <v>LÚCIO MAURO SILVA</v>
          </cell>
        </row>
        <row r="375">
          <cell r="A375" t="str">
            <v>91755934/0001-99</v>
          </cell>
          <cell r="B375" t="str">
            <v>LUIS CARLOS DA CUNHA MECÂNICO ME</v>
          </cell>
        </row>
        <row r="376">
          <cell r="A376" t="str">
            <v>388820372-72</v>
          </cell>
          <cell r="B376" t="str">
            <v>LUIS CARLOS SILVA DE SOUZA</v>
          </cell>
        </row>
        <row r="377">
          <cell r="A377" t="str">
            <v>606950560-34</v>
          </cell>
          <cell r="B377" t="str">
            <v>LUIS CÉSAR ROSA</v>
          </cell>
        </row>
        <row r="378">
          <cell r="A378" t="str">
            <v>428323900-30</v>
          </cell>
          <cell r="B378" t="str">
            <v>LUÍS CÉSAR SEVERO</v>
          </cell>
        </row>
        <row r="379">
          <cell r="A379" t="str">
            <v>509698460-53</v>
          </cell>
          <cell r="B379" t="str">
            <v>LUÍS FELIPE GARCIA BENITES</v>
          </cell>
        </row>
        <row r="380">
          <cell r="A380" t="str">
            <v>490996519-61</v>
          </cell>
          <cell r="B380" t="str">
            <v>LUÍS QUADROS DE CAMPOS</v>
          </cell>
        </row>
        <row r="381">
          <cell r="A381" t="str">
            <v>950036650-91</v>
          </cell>
          <cell r="B381" t="str">
            <v>LUÍS VICENTE DOS SANTOS PEREIRA</v>
          </cell>
        </row>
        <row r="382">
          <cell r="A382" t="str">
            <v>256939210-34</v>
          </cell>
          <cell r="B382" t="str">
            <v>LUIZ ANTÔNIO SILVA DA COSTA</v>
          </cell>
        </row>
        <row r="383">
          <cell r="A383" t="str">
            <v>265236810-20</v>
          </cell>
          <cell r="B383" t="str">
            <v>LUIZ MARÇAL</v>
          </cell>
        </row>
        <row r="384">
          <cell r="A384" t="str">
            <v>17618642/0001-51</v>
          </cell>
          <cell r="B384" t="str">
            <v>LUNAR GASTRONOMIA EIRELI</v>
          </cell>
        </row>
        <row r="385">
          <cell r="A385" t="str">
            <v>92653732/0001-07</v>
          </cell>
          <cell r="B385" t="str">
            <v>LUZ DE OURO COMÉRCIO E REPRESENTAÇÕES LTDA</v>
          </cell>
        </row>
        <row r="386">
          <cell r="A386" t="str">
            <v>94257185/0001-68</v>
          </cell>
          <cell r="B386" t="str">
            <v>M. G. COMÉRCIO DE PEÇAS E ACESSÓRIOS LTDA</v>
          </cell>
        </row>
        <row r="387">
          <cell r="A387" t="str">
            <v>14200761/0001-00</v>
          </cell>
          <cell r="B387" t="str">
            <v>MA COMÉRCIO DE COMBUSTÍVEIS LTDA</v>
          </cell>
        </row>
        <row r="388">
          <cell r="A388" t="str">
            <v>19764949/0001-96</v>
          </cell>
          <cell r="B388" t="str">
            <v>MAINARDI LAVAGEM LTDA - ME</v>
          </cell>
        </row>
        <row r="389">
          <cell r="A389" t="str">
            <v>19764949/0001-96</v>
          </cell>
          <cell r="B389" t="str">
            <v>MAINARDI LAVAGEM LTDA - ME</v>
          </cell>
        </row>
        <row r="390">
          <cell r="A390" t="str">
            <v>818354690-00</v>
          </cell>
          <cell r="B390" t="str">
            <v>MAIQUEL LEANDRO DE OLIVEIRA</v>
          </cell>
        </row>
        <row r="391">
          <cell r="A391" t="str">
            <v>90039736/0001-66</v>
          </cell>
          <cell r="B391" t="str">
            <v>MALURTTI LANCHES LTDA</v>
          </cell>
        </row>
        <row r="392">
          <cell r="A392" t="str">
            <v>17489989/0001-41</v>
          </cell>
          <cell r="B392" t="str">
            <v>MAMMA MIA - LORENZO GALETERIA LTDA</v>
          </cell>
        </row>
        <row r="393">
          <cell r="A393" t="str">
            <v>01836611/0001-37</v>
          </cell>
          <cell r="B393" t="str">
            <v>MANCHINI E SANDRI LTDA</v>
          </cell>
        </row>
        <row r="394">
          <cell r="A394" t="str">
            <v>18513643/0001-02</v>
          </cell>
          <cell r="B394" t="str">
            <v>MANTAPAR HOTÉIS LTDA</v>
          </cell>
        </row>
        <row r="395">
          <cell r="A395" t="str">
            <v>688919200-10</v>
          </cell>
          <cell r="B395" t="str">
            <v>MARCELO ANTÔNIO FIGUEIRA FERNANDES</v>
          </cell>
        </row>
        <row r="396">
          <cell r="A396" t="str">
            <v>902039170-49</v>
          </cell>
          <cell r="B396" t="str">
            <v>MARCELO CORREA</v>
          </cell>
        </row>
        <row r="397">
          <cell r="A397" t="str">
            <v>491980840-20</v>
          </cell>
          <cell r="B397" t="str">
            <v>MARCELO DA SILVA COSTA</v>
          </cell>
        </row>
        <row r="398">
          <cell r="A398" t="str">
            <v>607514280-00</v>
          </cell>
          <cell r="B398" t="str">
            <v>MARCELO DILAMAR RODRIGUES MACHADO</v>
          </cell>
        </row>
        <row r="399">
          <cell r="A399" t="str">
            <v>594342520-91</v>
          </cell>
          <cell r="B399" t="str">
            <v>MARCELO PEIXOTO</v>
          </cell>
        </row>
        <row r="400">
          <cell r="A400" t="str">
            <v>15026250/0001-78</v>
          </cell>
          <cell r="B400" t="str">
            <v>MARCIANO DA GAMA COLARES - ME</v>
          </cell>
        </row>
        <row r="401">
          <cell r="A401" t="str">
            <v>997018980-87</v>
          </cell>
          <cell r="B401" t="str">
            <v>MÁRCIO JOSÉ DA SILVA GUEDES</v>
          </cell>
        </row>
        <row r="402">
          <cell r="A402" t="str">
            <v>445103570-87</v>
          </cell>
          <cell r="B402" t="str">
            <v>MARCO AURÉLIO ALMEIDA MEDEIROS</v>
          </cell>
        </row>
        <row r="403">
          <cell r="A403" t="str">
            <v>73242760/0001-89</v>
          </cell>
          <cell r="B403" t="str">
            <v>MARCOCAR MECÂNICA DE VEÍCULOS LTDA ME</v>
          </cell>
        </row>
        <row r="404">
          <cell r="A404" t="str">
            <v>468656160-49</v>
          </cell>
          <cell r="B404" t="str">
            <v>MARIO AIRTON GARCIA MENNA</v>
          </cell>
        </row>
        <row r="405">
          <cell r="A405" t="str">
            <v>89691059/0001-87</v>
          </cell>
          <cell r="B405" t="str">
            <v>MARQUETTO COMÉRCIO DE COMBUSTÍVEIS LTDA</v>
          </cell>
        </row>
        <row r="406">
          <cell r="A406" t="str">
            <v>19425725/0001-50</v>
          </cell>
          <cell r="B406" t="str">
            <v>MARTINS &amp; GIONGO PADARIA E CONFEITARIA LTDA</v>
          </cell>
        </row>
        <row r="407">
          <cell r="A407" t="str">
            <v>13586641/0001-11</v>
          </cell>
          <cell r="B407" t="str">
            <v>MARTINS &amp; SOARES LTDA</v>
          </cell>
        </row>
        <row r="408">
          <cell r="A408" t="str">
            <v>02813714/0001-44</v>
          </cell>
          <cell r="B408" t="str">
            <v>MATAINCÊNDIOS CANOAS LTDA</v>
          </cell>
        </row>
        <row r="409">
          <cell r="A409" t="str">
            <v>580738760-00</v>
          </cell>
          <cell r="B409" t="str">
            <v>MAURI VANDERLEI DOS SANTOS</v>
          </cell>
        </row>
        <row r="410">
          <cell r="A410" t="str">
            <v>810612260-34</v>
          </cell>
          <cell r="B410" t="str">
            <v>MAX ROSSANO VAZ DOS SANTOS</v>
          </cell>
        </row>
        <row r="411">
          <cell r="A411" t="str">
            <v>94108107/0001-00</v>
          </cell>
          <cell r="B411" t="str">
            <v>MC COMERCIAL DE PNEUS LTDA-ME</v>
          </cell>
        </row>
        <row r="412">
          <cell r="A412" t="str">
            <v>90449532/0001-00</v>
          </cell>
          <cell r="B412" t="str">
            <v>MECÂNICA FEDERAL</v>
          </cell>
        </row>
        <row r="413">
          <cell r="A413" t="str">
            <v>990526280-68</v>
          </cell>
          <cell r="B413" t="str">
            <v>MECÂNICA SR - SABRINO RADTKE</v>
          </cell>
        </row>
        <row r="414">
          <cell r="A414" t="str">
            <v>16571006/0001-71</v>
          </cell>
          <cell r="B414" t="str">
            <v>MG TERMINAIS RODOVIÁRIOS LTDA</v>
          </cell>
        </row>
        <row r="415">
          <cell r="A415" t="str">
            <v>05047690/0002-39</v>
          </cell>
          <cell r="B415" t="str">
            <v>MIX PARKING</v>
          </cell>
        </row>
        <row r="416">
          <cell r="A416" t="str">
            <v>00891464/0001-35</v>
          </cell>
          <cell r="B416" t="str">
            <v>MODELO INSTRUMENTOS LTDA</v>
          </cell>
        </row>
        <row r="417">
          <cell r="A417" t="str">
            <v>01701211/0003-86</v>
          </cell>
          <cell r="B417" t="str">
            <v>MONTREAL</v>
          </cell>
        </row>
        <row r="418">
          <cell r="A418" t="str">
            <v>01701211/0002-03</v>
          </cell>
          <cell r="B418" t="str">
            <v>MONTREAL COMÉRCIO DE AUTOMÓVEIS LTDA - CANOAS</v>
          </cell>
        </row>
        <row r="419">
          <cell r="A419" t="str">
            <v>95045753/0001-20</v>
          </cell>
          <cell r="B419" t="str">
            <v>MOTOBIKE PNEUS - IURI M. KELLERMANN</v>
          </cell>
        </row>
        <row r="420">
          <cell r="A420" t="str">
            <v>10302557/0001-30</v>
          </cell>
          <cell r="B420" t="str">
            <v>MT PLACAS LTDA</v>
          </cell>
        </row>
        <row r="421">
          <cell r="A421" t="str">
            <v>04804727/0038-74</v>
          </cell>
          <cell r="B421" t="str">
            <v>MULTIPARK</v>
          </cell>
        </row>
        <row r="422">
          <cell r="A422" t="str">
            <v>07141284/0012-38</v>
          </cell>
          <cell r="B422" t="str">
            <v>MULTIPLAN ADMIN DE SHOPPING CENTERS LTDA</v>
          </cell>
        </row>
        <row r="423">
          <cell r="A423" t="str">
            <v>403510330-68</v>
          </cell>
          <cell r="B423" t="str">
            <v>NELSON DALAMARIA</v>
          </cell>
        </row>
        <row r="424">
          <cell r="A424" t="str">
            <v>04324136/0002-99</v>
          </cell>
          <cell r="B424" t="str">
            <v>NESTOR COM. E TRANSPORTE DE COMBUSTÍVEIS LTDA</v>
          </cell>
        </row>
        <row r="425">
          <cell r="A425" t="str">
            <v>09103483/0001-24</v>
          </cell>
          <cell r="B425" t="str">
            <v>NIKI LANCHES LTDA</v>
          </cell>
        </row>
        <row r="426">
          <cell r="A426" t="str">
            <v>010411928-43</v>
          </cell>
          <cell r="B426" t="str">
            <v>NILTON C RIBEIRO SANTOS</v>
          </cell>
        </row>
        <row r="427">
          <cell r="A427" t="str">
            <v>06900733/0001-69</v>
          </cell>
          <cell r="B427" t="str">
            <v>NORONHA PINTURAS ESPECIAIS LTDA</v>
          </cell>
        </row>
        <row r="428">
          <cell r="A428" t="str">
            <v>87829743/0001-57</v>
          </cell>
          <cell r="B428" t="str">
            <v>NORTON HOTÉIS EXECUTIVOS LTDA</v>
          </cell>
        </row>
        <row r="429">
          <cell r="A429" t="str">
            <v>17012985/0001-78</v>
          </cell>
          <cell r="B429" t="str">
            <v>NS COMÉRCIO DE COMBUSTÍVEIS LTDA</v>
          </cell>
        </row>
        <row r="430">
          <cell r="A430" t="str">
            <v>23942023/0001-10</v>
          </cell>
          <cell r="B430" t="str">
            <v>OFICINA VILA NOVA</v>
          </cell>
        </row>
        <row r="431">
          <cell r="A431" t="str">
            <v>07296177/0001-26</v>
          </cell>
          <cell r="B431" t="str">
            <v>OK PARK - HOSPITAL DIVINA PROVIDÊNCIA</v>
          </cell>
        </row>
        <row r="432">
          <cell r="A432" t="str">
            <v>60984450/0001-45</v>
          </cell>
          <cell r="B432" t="str">
            <v>OPERSUL RESTAURANTES LTDA</v>
          </cell>
        </row>
        <row r="433">
          <cell r="A433" t="str">
            <v>20946805/0004-82</v>
          </cell>
          <cell r="B433" t="str">
            <v>ORBITAL PARKING</v>
          </cell>
        </row>
        <row r="434">
          <cell r="A434" t="str">
            <v>254709300-68</v>
          </cell>
          <cell r="B434" t="str">
            <v>ORECY NUNES LOUREIRO</v>
          </cell>
        </row>
        <row r="435">
          <cell r="A435" t="str">
            <v>19019704/0001-16</v>
          </cell>
          <cell r="B435" t="str">
            <v>ORIGINAL PARKING EIRELI - ME</v>
          </cell>
        </row>
        <row r="436">
          <cell r="A436" t="str">
            <v>334970770-72</v>
          </cell>
          <cell r="B436" t="str">
            <v>ORIOVALDO XAVIER SILVA</v>
          </cell>
        </row>
        <row r="437">
          <cell r="A437" t="str">
            <v>10845268/0001-88</v>
          </cell>
          <cell r="B437" t="str">
            <v>OSORNO COMÉRCIO A VAREJO DE COMBUSTÍVEIS LTDA</v>
          </cell>
        </row>
        <row r="438">
          <cell r="A438" t="str">
            <v>93132546/0001-87</v>
          </cell>
          <cell r="B438" t="str">
            <v>OTTO CAR PEÇAS E ACESSÓRIOS PARA VEÍCULOS</v>
          </cell>
        </row>
        <row r="439">
          <cell r="A439" t="str">
            <v>07970633/0001-71</v>
          </cell>
          <cell r="B439" t="str">
            <v>PADARIA E CONFEITARIA OSELI GIACOMOLLI</v>
          </cell>
        </row>
        <row r="440">
          <cell r="A440" t="str">
            <v>04116804/0001-01</v>
          </cell>
          <cell r="B440" t="str">
            <v>PADARIA E CONFEITARIA PARIS LTDA</v>
          </cell>
        </row>
        <row r="441">
          <cell r="A441" t="str">
            <v>90591389/0001-80</v>
          </cell>
          <cell r="B441" t="str">
            <v>PALÁCIO DO X COMÉRCIO DE ALIMENTOS LTDA</v>
          </cell>
        </row>
        <row r="442">
          <cell r="A442" t="str">
            <v>92749647/0001-39</v>
          </cell>
          <cell r="B442" t="str">
            <v>PANAMBRA SUL COMÉRCIO DE VEÍCULOS LTDA</v>
          </cell>
        </row>
        <row r="443">
          <cell r="A443" t="str">
            <v>92939792/0001-82</v>
          </cell>
          <cell r="B443" t="str">
            <v>PANIFICADORA PORTO BELO LTDA</v>
          </cell>
        </row>
        <row r="444">
          <cell r="A444" t="str">
            <v>03264214/0001-63</v>
          </cell>
          <cell r="B444" t="str">
            <v>PAO DA NONA LTDA</v>
          </cell>
        </row>
        <row r="445">
          <cell r="A445" t="str">
            <v>08355767/0001-45</v>
          </cell>
          <cell r="B445" t="str">
            <v>PAPA LANCHES COMÉRCIO DE ALIMENTOS LTDA</v>
          </cell>
        </row>
        <row r="446">
          <cell r="A446" t="str">
            <v>01885450/0001-71</v>
          </cell>
          <cell r="B446" t="str">
            <v>PAPUCHA BAR E LANCHES LTDA</v>
          </cell>
        </row>
        <row r="447">
          <cell r="A447" t="str">
            <v>19155714/0001-05</v>
          </cell>
          <cell r="B447" t="str">
            <v>PARISE &amp; OREZKO ALIMENTOS LTDA - ME</v>
          </cell>
        </row>
        <row r="448">
          <cell r="A448" t="str">
            <v>04355300/0001-44</v>
          </cell>
          <cell r="B448" t="str">
            <v>PARKSHOW ESTACIONAMENTOS - IBIS COMENDADOR</v>
          </cell>
        </row>
        <row r="449">
          <cell r="A449" t="str">
            <v>650281390-91</v>
          </cell>
          <cell r="B449" t="str">
            <v>PAULO CÉSAR SULZBACH</v>
          </cell>
        </row>
        <row r="450">
          <cell r="A450" t="str">
            <v>526620200-91</v>
          </cell>
          <cell r="B450" t="str">
            <v>PAULO MARCELO ROSA DA LUZ</v>
          </cell>
        </row>
        <row r="451">
          <cell r="A451" t="str">
            <v>275810270-22</v>
          </cell>
          <cell r="B451" t="str">
            <v>PAULO PACHECO</v>
          </cell>
        </row>
        <row r="452">
          <cell r="A452" t="str">
            <v>237328900-82</v>
          </cell>
          <cell r="B452" t="str">
            <v>PAULO RICARDO DA SILVA.</v>
          </cell>
        </row>
        <row r="453">
          <cell r="A453" t="str">
            <v>129066640-63</v>
          </cell>
          <cell r="B453" t="str">
            <v>PAULO ROBERTO H PINHO</v>
          </cell>
        </row>
        <row r="454">
          <cell r="A454" t="str">
            <v>553350711-87</v>
          </cell>
          <cell r="B454" t="str">
            <v>PAULO ROGÉRIO DORES AYRES</v>
          </cell>
        </row>
        <row r="455">
          <cell r="A455" t="str">
            <v>003621670-44</v>
          </cell>
          <cell r="B455" t="str">
            <v>PAULO ROGÉRIO DOS SANTOS</v>
          </cell>
        </row>
        <row r="456">
          <cell r="A456" t="str">
            <v>95434809/0009-95</v>
          </cell>
          <cell r="B456" t="str">
            <v>PFLUG COMÉRCIO DE COMBUSTÍVEIS EIRELI - ESTRELA</v>
          </cell>
        </row>
        <row r="457">
          <cell r="A457" t="str">
            <v>89079354/0010-78</v>
          </cell>
          <cell r="B457" t="str">
            <v>PIPPI PNEUS LTDA</v>
          </cell>
        </row>
        <row r="458">
          <cell r="A458" t="str">
            <v>11331887/0001-17</v>
          </cell>
          <cell r="B458" t="str">
            <v>PIZZARIA DOIS IRMÃOS LTDA</v>
          </cell>
        </row>
        <row r="459">
          <cell r="A459" t="str">
            <v>61234985/0064-98</v>
          </cell>
          <cell r="B459" t="str">
            <v>PNEUAC - COMERCIO E IMPORTADORA DE PNEUS LTDA</v>
          </cell>
        </row>
        <row r="460">
          <cell r="A460" t="str">
            <v>08280289/0001-51</v>
          </cell>
          <cell r="B460" t="str">
            <v>POA DISTRIBUIDORA DE PEÇAS LTDA</v>
          </cell>
        </row>
        <row r="461">
          <cell r="A461" t="str">
            <v>04605446/0001-81</v>
          </cell>
          <cell r="B461" t="str">
            <v>POINT PARK</v>
          </cell>
        </row>
        <row r="462">
          <cell r="A462" t="str">
            <v>02423300/0001-09</v>
          </cell>
          <cell r="B462" t="str">
            <v>PONTO ONZE RESTAURANTE E LANCHONETE LTDA</v>
          </cell>
        </row>
        <row r="463">
          <cell r="A463" t="str">
            <v>07436598/0001-05</v>
          </cell>
          <cell r="B463" t="str">
            <v>PONTO XIS - SÉRGIO LUIZ DOS S MENEZES LANCHERIA</v>
          </cell>
        </row>
        <row r="464">
          <cell r="A464" t="str">
            <v>04436598/0001-05</v>
          </cell>
          <cell r="B464" t="str">
            <v>PONTO XIS - SÉRGIO LUIZ DOS S. MENEZES LANCHERIA</v>
          </cell>
        </row>
        <row r="465">
          <cell r="A465" t="str">
            <v>92850577/0001-00</v>
          </cell>
          <cell r="B465" t="str">
            <v>PORTO ALEGRE COUNTRY CLUB</v>
          </cell>
        </row>
        <row r="466">
          <cell r="A466" t="str">
            <v>12487700/0002-12</v>
          </cell>
          <cell r="B466" t="str">
            <v>PORTO CAFÉ LANCHES E REFEIÇÕES</v>
          </cell>
        </row>
        <row r="467">
          <cell r="A467" t="str">
            <v>04145398/0001-05</v>
          </cell>
          <cell r="B467" t="str">
            <v>POSTO BATISTA LTDA</v>
          </cell>
        </row>
        <row r="468">
          <cell r="A468" t="str">
            <v>87289880/0002-27</v>
          </cell>
          <cell r="B468" t="str">
            <v>POSTO BOTOQUEIRO LTDA</v>
          </cell>
        </row>
        <row r="469">
          <cell r="A469" t="str">
            <v>11064906/0001-96</v>
          </cell>
          <cell r="B469" t="str">
            <v>POSTO BOZETTI - RICARDO BOZETTI EIRELI</v>
          </cell>
        </row>
        <row r="470">
          <cell r="A470" t="str">
            <v>14272209/0001-19</v>
          </cell>
          <cell r="B470" t="str">
            <v>POSTO CALLAI LTDA</v>
          </cell>
        </row>
        <row r="471">
          <cell r="A471" t="str">
            <v>07276584/0001-71</v>
          </cell>
          <cell r="B471" t="str">
            <v>POSTO CHIMARRÃO DO BRASIL LTDA</v>
          </cell>
        </row>
        <row r="472">
          <cell r="A472" t="str">
            <v>79896726/0002-95</v>
          </cell>
          <cell r="B472" t="str">
            <v>POSTO DAMIANI LTDA</v>
          </cell>
        </row>
        <row r="473">
          <cell r="A473" t="str">
            <v>14809233/0001-44</v>
          </cell>
          <cell r="B473" t="str">
            <v>POSTO DE COMBUSTÍVEIS 4Z</v>
          </cell>
        </row>
        <row r="474">
          <cell r="A474" t="str">
            <v>93161396/0001-30</v>
          </cell>
          <cell r="B474" t="str">
            <v>POSTO DE COMBUSTÍVEIS FT LTDA</v>
          </cell>
        </row>
        <row r="475">
          <cell r="A475" t="str">
            <v>006214595/0001-56</v>
          </cell>
          <cell r="B475" t="str">
            <v>POSTO DE COMBUSTÍVEIS FUZER LTDA</v>
          </cell>
        </row>
        <row r="476">
          <cell r="A476" t="str">
            <v>00355670/0001-20</v>
          </cell>
          <cell r="B476" t="str">
            <v>POSTO DE COMBUSTÍVEIS IPIRANGA</v>
          </cell>
        </row>
        <row r="477">
          <cell r="A477" t="str">
            <v>04821819/0001-70</v>
          </cell>
          <cell r="B477" t="str">
            <v>POSTO DE COMBUSTÍVEIS MILLANI LTDA</v>
          </cell>
        </row>
        <row r="478">
          <cell r="A478" t="str">
            <v>07163053/0001-72</v>
          </cell>
          <cell r="B478" t="str">
            <v>POSTO DE COMBUSTÍVEIS SINAL VERDE LTDA</v>
          </cell>
        </row>
        <row r="479">
          <cell r="A479" t="str">
            <v>18606604/0001-41</v>
          </cell>
          <cell r="B479" t="str">
            <v>POSTO DE COMBUSTÍVEL SERRA FORTE LTDA</v>
          </cell>
        </row>
        <row r="480">
          <cell r="A480" t="str">
            <v>93013845/0001-00</v>
          </cell>
          <cell r="B480" t="str">
            <v>POSTO DE COMBUSTÍVES ANDINO LTDA</v>
          </cell>
        </row>
        <row r="481">
          <cell r="A481" t="str">
            <v>14169952/0001-48</v>
          </cell>
          <cell r="B481" t="str">
            <v>POSTO DE SERVIÇOS 3Z LTDA</v>
          </cell>
        </row>
        <row r="482">
          <cell r="A482" t="str">
            <v>00851536/0001-10</v>
          </cell>
          <cell r="B482" t="str">
            <v>POSTO DE SERVIÇOS ANCHIETA LTDA</v>
          </cell>
        </row>
        <row r="483">
          <cell r="A483" t="str">
            <v>07045078/0001-71</v>
          </cell>
          <cell r="B483" t="str">
            <v>POSTO DEMARI LTDA - POSTO CENTRAL</v>
          </cell>
        </row>
        <row r="484">
          <cell r="A484" t="str">
            <v>88492657/0001-64</v>
          </cell>
          <cell r="B484" t="str">
            <v>POSTO DO ALEIXO LTDA</v>
          </cell>
        </row>
        <row r="485">
          <cell r="A485" t="str">
            <v>22565878/0001-07</v>
          </cell>
          <cell r="B485" t="str">
            <v>POSTO DO BRIQUE LTDA</v>
          </cell>
        </row>
        <row r="486">
          <cell r="A486" t="str">
            <v>89470462/0035-25</v>
          </cell>
          <cell r="B486" t="str">
            <v>POSTO ENERGIA - P28 - ABAST ABM LTDA</v>
          </cell>
        </row>
        <row r="487">
          <cell r="A487" t="str">
            <v>02243949/0001-48</v>
          </cell>
          <cell r="B487" t="str">
            <v>POSTO ESSO IPANEMA</v>
          </cell>
        </row>
        <row r="488">
          <cell r="A488" t="str">
            <v>11877991/0001-01</v>
          </cell>
          <cell r="B488" t="str">
            <v>POSTO FAZENDA FIALHO LTDA</v>
          </cell>
        </row>
        <row r="489">
          <cell r="A489" t="str">
            <v>89553564/0001-65</v>
          </cell>
          <cell r="B489" t="str">
            <v>POSTO GAROUPA LTDA</v>
          </cell>
        </row>
        <row r="490">
          <cell r="A490" t="str">
            <v>04647411/0001-24</v>
          </cell>
          <cell r="B490" t="str">
            <v>POSTO GAUCHÃO TAFAREL &amp;TAFFAREL LTDA</v>
          </cell>
        </row>
        <row r="491">
          <cell r="A491" t="str">
            <v>04357437/0001-38</v>
          </cell>
          <cell r="B491" t="str">
            <v>POSTO LE MANS</v>
          </cell>
        </row>
        <row r="492">
          <cell r="A492" t="str">
            <v>10990509/0001-82</v>
          </cell>
          <cell r="B492" t="str">
            <v>POSTO MACH COMÉRCIO DE COMBUSTÍVEIS LTDA</v>
          </cell>
        </row>
        <row r="493">
          <cell r="A493" t="str">
            <v>83577262/0001-40</v>
          </cell>
          <cell r="B493" t="str">
            <v>POSTO PARISENTI LTDA</v>
          </cell>
        </row>
        <row r="494">
          <cell r="A494" t="str">
            <v>07285559/0002-35</v>
          </cell>
          <cell r="B494" t="str">
            <v>POSTO SANTO ANTÔNIO</v>
          </cell>
        </row>
        <row r="495">
          <cell r="A495" t="str">
            <v>04780762/0004-51</v>
          </cell>
          <cell r="B495" t="str">
            <v>POSTO SÃO MATHEUS LTDA</v>
          </cell>
        </row>
        <row r="496">
          <cell r="A496" t="str">
            <v>17969124/0002-63</v>
          </cell>
          <cell r="B496" t="str">
            <v>POSTO TRI COM DE COMB LTDA</v>
          </cell>
        </row>
        <row r="497">
          <cell r="A497" t="str">
            <v>96206941/0002-36</v>
          </cell>
          <cell r="B497" t="str">
            <v>POSTO UGGERI</v>
          </cell>
        </row>
        <row r="498">
          <cell r="A498" t="str">
            <v>14565491/0001-22</v>
          </cell>
          <cell r="B498" t="str">
            <v>POSTO UNIVERSITÁRIO - COM BR COM DE COMB LTDA</v>
          </cell>
        </row>
        <row r="499">
          <cell r="A499" t="str">
            <v>07768802/0001-95</v>
          </cell>
          <cell r="B499" t="str">
            <v>POSTO UNIVERSITÁRIO - POSTO DE COMB DORAL LTDA.</v>
          </cell>
        </row>
        <row r="500">
          <cell r="A500" t="str">
            <v>03776824/0001-46</v>
          </cell>
          <cell r="B500" t="str">
            <v>POSTO VIA NORTE BLUMENAU LTDA</v>
          </cell>
        </row>
        <row r="501">
          <cell r="A501" t="str">
            <v>07673092/0001-10</v>
          </cell>
          <cell r="B501" t="str">
            <v>PREMIUM CAR SERVICE COM PEÇAS ACESSÓRIOS LTDA</v>
          </cell>
        </row>
        <row r="502">
          <cell r="A502" t="str">
            <v>10454581/0001-95</v>
          </cell>
          <cell r="B502" t="str">
            <v>PRINCE CAR</v>
          </cell>
        </row>
        <row r="503">
          <cell r="A503" t="str">
            <v>01420303/0001-26</v>
          </cell>
          <cell r="B503" t="str">
            <v>PROVENSI E PROVENSI LTDA</v>
          </cell>
        </row>
        <row r="504">
          <cell r="A504" t="str">
            <v>95106993/0001-97</v>
          </cell>
          <cell r="B504" t="str">
            <v>RAABE COMBUSTÍVEIS LTDA</v>
          </cell>
        </row>
        <row r="505">
          <cell r="A505" t="str">
            <v>987227430-49</v>
          </cell>
          <cell r="B505" t="str">
            <v>RAFAEL CARVALHO</v>
          </cell>
        </row>
        <row r="506">
          <cell r="A506" t="str">
            <v>987227430-49</v>
          </cell>
          <cell r="B506" t="str">
            <v>RAFAEL CARVALHO</v>
          </cell>
        </row>
        <row r="507">
          <cell r="A507" t="str">
            <v>987227430-49</v>
          </cell>
          <cell r="B507" t="str">
            <v>RAFAEL CARVALHO</v>
          </cell>
        </row>
        <row r="508">
          <cell r="A508" t="str">
            <v>05818659/0001-73</v>
          </cell>
          <cell r="B508" t="str">
            <v>RC RENOVADORA DE VEÍCULOS LTDA</v>
          </cell>
        </row>
        <row r="509">
          <cell r="A509" t="str">
            <v>01766275/0001-01</v>
          </cell>
          <cell r="B509" t="str">
            <v>RDE KOTTWITZ - R M KOTTWITZ E CIA LTDA</v>
          </cell>
        </row>
        <row r="510">
          <cell r="A510" t="str">
            <v>07420213/0001-11</v>
          </cell>
          <cell r="B510" t="str">
            <v>RDR FUGA ESTACIONAMENTO LTDA</v>
          </cell>
        </row>
        <row r="511">
          <cell r="A511" t="str">
            <v>90294836/0001-39</v>
          </cell>
          <cell r="B511" t="str">
            <v>REAL FERRAGENS LTDA</v>
          </cell>
        </row>
        <row r="512">
          <cell r="A512" t="str">
            <v>86953841/0001-39</v>
          </cell>
          <cell r="B512" t="str">
            <v>RECHE BATERIAS LTDA</v>
          </cell>
        </row>
        <row r="513">
          <cell r="A513" t="str">
            <v>14925021/0001-22</v>
          </cell>
          <cell r="B513" t="str">
            <v>REI DA CÓPIA</v>
          </cell>
        </row>
        <row r="514">
          <cell r="A514" t="str">
            <v>10994272/0001-08</v>
          </cell>
          <cell r="B514" t="str">
            <v>REI DO XIS</v>
          </cell>
        </row>
        <row r="515">
          <cell r="A515" t="str">
            <v>361617720-00</v>
          </cell>
          <cell r="B515" t="str">
            <v>RENATO TAVARES</v>
          </cell>
        </row>
        <row r="516">
          <cell r="A516" t="str">
            <v>24002861/0001-77</v>
          </cell>
          <cell r="B516" t="str">
            <v>RESTALTECH ESTÉTICA AUTOMOTIVA EIRELI - ME</v>
          </cell>
        </row>
        <row r="517">
          <cell r="A517" t="str">
            <v>06050618/0001-42</v>
          </cell>
          <cell r="B517" t="str">
            <v>RESTAURANTE PARTENON GRILL LTDA</v>
          </cell>
        </row>
        <row r="518">
          <cell r="A518" t="str">
            <v>94859089/0001-90</v>
          </cell>
          <cell r="B518" t="str">
            <v>RESTAURANTE PRATO CHEIO LTDA</v>
          </cell>
        </row>
        <row r="519">
          <cell r="A519" t="str">
            <v>00736437/0001-98</v>
          </cell>
          <cell r="B519" t="str">
            <v>REY DO VIDRO LTDA</v>
          </cell>
        </row>
        <row r="520">
          <cell r="A520" t="str">
            <v>22912801/0001-66</v>
          </cell>
          <cell r="B520" t="str">
            <v>RIBEIRO &amp; PALMA VIDROS AUTOMOTIVOS LTDA</v>
          </cell>
        </row>
        <row r="521">
          <cell r="A521" t="str">
            <v>11478654/0001-41</v>
          </cell>
          <cell r="B521" t="str">
            <v>RICARDO A. N PRESTES - LAVAGEM SANTA MARIA</v>
          </cell>
        </row>
        <row r="522">
          <cell r="A522" t="str">
            <v>001782030-84</v>
          </cell>
          <cell r="B522" t="str">
            <v>RICARDO S LEMOS</v>
          </cell>
        </row>
        <row r="523">
          <cell r="A523" t="str">
            <v>10745223/0001-31</v>
          </cell>
          <cell r="B523" t="str">
            <v>RIO GRANDE PLACAS LTDA ME</v>
          </cell>
        </row>
        <row r="524">
          <cell r="A524" t="str">
            <v>05735802/0001-63</v>
          </cell>
          <cell r="B524" t="str">
            <v>RISTORANTE DONNA LUIZA - FONTES &amp; SOARES COM DE ALIMENTOS LTDA</v>
          </cell>
        </row>
        <row r="525">
          <cell r="A525" t="str">
            <v>656433480-04</v>
          </cell>
          <cell r="B525" t="str">
            <v>ROBERTO DA ROSA BENITES</v>
          </cell>
        </row>
        <row r="526">
          <cell r="A526" t="str">
            <v>94477882/0008-09</v>
          </cell>
          <cell r="B526" t="str">
            <v>RODOAUTO COMÉRCIO DE PNEUS LTDA</v>
          </cell>
        </row>
        <row r="527">
          <cell r="A527" t="str">
            <v>90341447/0004-60</v>
          </cell>
          <cell r="B527" t="str">
            <v>RODOVALE IND COM DE EQUIP RODOV LTDA - F3</v>
          </cell>
        </row>
        <row r="528">
          <cell r="A528" t="str">
            <v>701271580-48</v>
          </cell>
          <cell r="B528" t="str">
            <v>RODRIGO BORGES</v>
          </cell>
        </row>
        <row r="529">
          <cell r="A529" t="str">
            <v>561275700-00</v>
          </cell>
          <cell r="B529" t="str">
            <v>RODRIGO S PANASSOLO</v>
          </cell>
        </row>
        <row r="530">
          <cell r="A530" t="str">
            <v>183799920-15</v>
          </cell>
          <cell r="B530" t="str">
            <v>RODRIGO SILVA ROCHA</v>
          </cell>
        </row>
        <row r="531">
          <cell r="A531" t="str">
            <v>541854590-68</v>
          </cell>
          <cell r="B531" t="str">
            <v>RODRIGO ZOLLY CORRÊA</v>
          </cell>
        </row>
        <row r="532">
          <cell r="A532" t="str">
            <v>21374708/0001-82</v>
          </cell>
          <cell r="B532" t="str">
            <v>RODRIGO ZWIERNIK GUINCHO - ME</v>
          </cell>
        </row>
        <row r="533">
          <cell r="A533" t="str">
            <v>219112900-53</v>
          </cell>
          <cell r="B533" t="str">
            <v>ROGÉRIO DOS SANTOS MORAES</v>
          </cell>
        </row>
        <row r="534">
          <cell r="A534" t="str">
            <v>572363560-34</v>
          </cell>
          <cell r="B534" t="str">
            <v>ROGÉRIO FURTADO GONÇALVES</v>
          </cell>
        </row>
        <row r="535">
          <cell r="A535" t="str">
            <v>676896390-20</v>
          </cell>
          <cell r="B535" t="str">
            <v>ROGERSON SISTE DE JESUS</v>
          </cell>
        </row>
        <row r="536">
          <cell r="A536" t="str">
            <v>07541730/0001-49</v>
          </cell>
          <cell r="B536" t="str">
            <v>ROMO INDÚSTRIA METALÚRGICA LTDA</v>
          </cell>
        </row>
        <row r="537">
          <cell r="A537" t="str">
            <v>263095990-20</v>
          </cell>
          <cell r="B537" t="str">
            <v>RONALDO BOSCHETTI</v>
          </cell>
        </row>
        <row r="538">
          <cell r="A538" t="str">
            <v>04244879/0001-78</v>
          </cell>
          <cell r="B538" t="str">
            <v>RONALDO DOS SANTOS ALVES ME</v>
          </cell>
        </row>
        <row r="539">
          <cell r="A539" t="str">
            <v>23980776/0001-10</v>
          </cell>
          <cell r="B539" t="str">
            <v>ROTA MANIA CONVENIÊNCIAS EIRELI ME</v>
          </cell>
        </row>
        <row r="540">
          <cell r="A540" t="str">
            <v>823300420-00</v>
          </cell>
          <cell r="B540" t="str">
            <v>RUBEN PEREYRA ROSELLO</v>
          </cell>
        </row>
        <row r="541">
          <cell r="A541" t="str">
            <v>723055500-06</v>
          </cell>
          <cell r="B541" t="str">
            <v>RUBEN RAFAEL SILVA LEAL</v>
          </cell>
        </row>
        <row r="542">
          <cell r="A542" t="str">
            <v>183744920-15</v>
          </cell>
          <cell r="B542" t="str">
            <v>RUDIMAR ROCHA</v>
          </cell>
        </row>
        <row r="543">
          <cell r="A543" t="str">
            <v>93785210/0001-13</v>
          </cell>
          <cell r="B543" t="str">
            <v>SAAFEPARK ROSSI IPIRANGA</v>
          </cell>
        </row>
        <row r="544">
          <cell r="A544" t="str">
            <v>94685336/0008-55</v>
          </cell>
          <cell r="B544" t="str">
            <v>SABOR ARTE ITALIANA COMÉRCIO DE ALIMENTOS LTDA</v>
          </cell>
        </row>
        <row r="545">
          <cell r="A545" t="str">
            <v>93785210/0095-01</v>
          </cell>
          <cell r="B545" t="str">
            <v>SAFE PARK - UNISINOS</v>
          </cell>
        </row>
        <row r="546">
          <cell r="A546" t="str">
            <v>90785210/0133-63</v>
          </cell>
          <cell r="B546" t="str">
            <v>SAFE PARK UNIDADE ROSÁRIO - SAFE ESTACIONAMENTOS E GARAGENS DE VEÍCULOS</v>
          </cell>
        </row>
        <row r="547">
          <cell r="A547" t="str">
            <v>93785201/0001-13</v>
          </cell>
          <cell r="B547" t="str">
            <v>SAFE PARK UNISINOS - SAFE ESTACIONAMENTOS E GARAGENS DE VEÍCULOS</v>
          </cell>
        </row>
        <row r="548">
          <cell r="A548" t="str">
            <v>09278438/0001-00</v>
          </cell>
          <cell r="B548" t="str">
            <v>SANEBAN - RICARDO ALEXANDRE GABRIEL EIRELI</v>
          </cell>
        </row>
        <row r="549">
          <cell r="A549" t="str">
            <v>07482734/0001-94</v>
          </cell>
          <cell r="B549" t="str">
            <v>SÃO PEDRO PNEUS LTDA</v>
          </cell>
        </row>
        <row r="550">
          <cell r="A550" t="str">
            <v>07482743/0001-94</v>
          </cell>
          <cell r="B550" t="str">
            <v>SÃO PEDRO PNEUS LTDA</v>
          </cell>
        </row>
        <row r="551">
          <cell r="A551" t="str">
            <v>89217202/0001-01</v>
          </cell>
          <cell r="B551" t="str">
            <v>SBARDECAR COML SBARDELOTTO DE CARROS LTDA</v>
          </cell>
        </row>
        <row r="552">
          <cell r="A552" t="str">
            <v>24387364/0001-34</v>
          </cell>
          <cell r="B552" t="str">
            <v>SCHARLAU COM DE COMB LTDA</v>
          </cell>
        </row>
        <row r="553">
          <cell r="A553" t="str">
            <v>14667378/0001-58</v>
          </cell>
          <cell r="B553" t="str">
            <v>SCHIMITZ AUTO ELÉTRICA LTDA</v>
          </cell>
        </row>
        <row r="554">
          <cell r="A554" t="str">
            <v>449386590-34</v>
          </cell>
          <cell r="B554" t="str">
            <v>SÉRGIO DE OLIVEIRA</v>
          </cell>
        </row>
        <row r="555">
          <cell r="A555" t="str">
            <v>03350656/0001-22</v>
          </cell>
          <cell r="B555" t="str">
            <v>SÉRGIO DE OLIVEIRA ANDRADE E CIA LTDA</v>
          </cell>
        </row>
        <row r="556">
          <cell r="A556" t="str">
            <v>498876450-87</v>
          </cell>
          <cell r="B556" t="str">
            <v>SÉRGIO LUÍS DA SILVA SANTOS</v>
          </cell>
        </row>
        <row r="557">
          <cell r="A557" t="str">
            <v>843561890-00</v>
          </cell>
          <cell r="B557" t="str">
            <v>SÉRGIO RICARDO DE JESUS</v>
          </cell>
        </row>
        <row r="558">
          <cell r="A558" t="str">
            <v>24144040/0026-23</v>
          </cell>
          <cell r="B558" t="str">
            <v>SERTTEL LTDA</v>
          </cell>
        </row>
        <row r="559">
          <cell r="A559" t="str">
            <v>17294987/0001-05</v>
          </cell>
          <cell r="B559" t="str">
            <v>SHOPPING LAJEADO</v>
          </cell>
        </row>
        <row r="560">
          <cell r="A560" t="str">
            <v>00520090/0001-41</v>
          </cell>
          <cell r="B560" t="str">
            <v>SIDNEY IVAN NAGEL &amp; CIA LTDA</v>
          </cell>
        </row>
        <row r="561">
          <cell r="A561" t="str">
            <v>07473735/0064-65</v>
          </cell>
          <cell r="B561" t="str">
            <v>SIM - REDE DE POSTOS DITRENTO POSTOS E LOGÍSTICA LTDA</v>
          </cell>
        </row>
        <row r="562">
          <cell r="A562" t="str">
            <v>87676185/0004-80</v>
          </cell>
          <cell r="B562" t="str">
            <v>SIQUEIRA HOTÉIS LTDA</v>
          </cell>
        </row>
        <row r="563">
          <cell r="A563" t="str">
            <v>02938473/0001-60</v>
          </cell>
          <cell r="B563" t="str">
            <v>SPEED PARK - CC SERVIÇOS AUTOMOTIVOS LTDA</v>
          </cell>
        </row>
        <row r="564">
          <cell r="A564" t="str">
            <v>89030084/0001-10</v>
          </cell>
          <cell r="B564" t="str">
            <v>SPEED SHOP SKINA - COMÉRCIO DE GÊNEROS ALIMENTÍCIOS LTDA</v>
          </cell>
        </row>
        <row r="565">
          <cell r="A565" t="str">
            <v>22424163/0001-34</v>
          </cell>
          <cell r="B565" t="str">
            <v>SS CAPOTAS &amp; ACESSÓRIOS - SILVANA DIAS DE LIMA ME</v>
          </cell>
        </row>
        <row r="566">
          <cell r="A566" t="str">
            <v>01991461/0018-84</v>
          </cell>
          <cell r="B566" t="str">
            <v>SS COM DE COMB S/A</v>
          </cell>
        </row>
        <row r="567">
          <cell r="A567" t="str">
            <v>08768451/0001-85</v>
          </cell>
          <cell r="B567" t="str">
            <v>STOP CAR</v>
          </cell>
        </row>
        <row r="568">
          <cell r="A568" t="str">
            <v>22174300/0001-20</v>
          </cell>
          <cell r="B568" t="str">
            <v>SUBWAY - TF MONTEIRO COMÉRCIO DE ALIMENTOS EIRELI - EPP</v>
          </cell>
        </row>
        <row r="569">
          <cell r="A569" t="str">
            <v>91637330/0001-48</v>
          </cell>
          <cell r="B569" t="str">
            <v>SUHMA AQUARIUS HOTEL LTDA</v>
          </cell>
        </row>
        <row r="570">
          <cell r="A570" t="str">
            <v>90684788/0001-95</v>
          </cell>
          <cell r="B570" t="str">
            <v>SUPER FILTROS COMÉRCIO FILTROS LTDA</v>
          </cell>
        </row>
        <row r="571">
          <cell r="A571" t="str">
            <v>02233406/0003-01</v>
          </cell>
          <cell r="B571" t="str">
            <v>SUPERMERCADO ASUN</v>
          </cell>
        </row>
        <row r="572">
          <cell r="A572" t="str">
            <v>90548801/0001-89</v>
          </cell>
          <cell r="B572" t="str">
            <v>TAKATOSHI SUZUKI</v>
          </cell>
        </row>
        <row r="573">
          <cell r="A573" t="str">
            <v>94669272/0001-22</v>
          </cell>
          <cell r="B573" t="str">
            <v>TAREKO - PRR MARCHIORO</v>
          </cell>
        </row>
        <row r="574">
          <cell r="A574" t="str">
            <v>04082169/0001-99</v>
          </cell>
          <cell r="B574" t="str">
            <v>TCHE-PARK ESTACIONAMENTO</v>
          </cell>
        </row>
        <row r="575">
          <cell r="A575" t="str">
            <v>23440098/0001-01</v>
          </cell>
          <cell r="B575" t="str">
            <v>TEC CHAVES TECNOLOGIA E CHAVES LTDA - EPP</v>
          </cell>
        </row>
        <row r="576">
          <cell r="A576" t="str">
            <v>01651522/0001-16</v>
          </cell>
          <cell r="B576" t="str">
            <v>TECNISAN SISTEMAS OPERACIONAIS DE SANEAMENTO LTDA</v>
          </cell>
        </row>
        <row r="577">
          <cell r="A577" t="str">
            <v>06927814/0001-52</v>
          </cell>
          <cell r="B577" t="str">
            <v>TECNO GLASS - RECUPERADORA DE PARABRISAS LTDA</v>
          </cell>
        </row>
        <row r="578">
          <cell r="A578" t="str">
            <v>06927814/0001-52</v>
          </cell>
          <cell r="B578" t="str">
            <v>TECNO GLASS RECUPERADORA DE PARA-BRISAS LTDA</v>
          </cell>
        </row>
        <row r="579">
          <cell r="A579" t="str">
            <v>02552995/0001-29</v>
          </cell>
          <cell r="B579" t="str">
            <v>TEIXEIRA PARK</v>
          </cell>
        </row>
        <row r="580">
          <cell r="A580" t="str">
            <v>07614284/0001-55</v>
          </cell>
          <cell r="B580" t="str">
            <v>TELE CHAVEIRO SANTANA</v>
          </cell>
        </row>
        <row r="581">
          <cell r="A581" t="str">
            <v>30039736/0001-66</v>
          </cell>
          <cell r="B581" t="str">
            <v xml:space="preserve">TELE X - MALURTTI LANCHES LTDA </v>
          </cell>
        </row>
        <row r="582">
          <cell r="A582" t="str">
            <v>938731900-87</v>
          </cell>
          <cell r="B582" t="str">
            <v>TIAGO SOUZA DA CUNHA</v>
          </cell>
        </row>
        <row r="583">
          <cell r="A583" t="str">
            <v>08042435/0001-00</v>
          </cell>
          <cell r="B583" t="str">
            <v>TIO NILO TRANSPORTES E TURISMO LTDA</v>
          </cell>
        </row>
        <row r="584">
          <cell r="A584" t="str">
            <v>20230519/0001-73</v>
          </cell>
          <cell r="B584" t="str">
            <v>TM HOTÉIS ECONÔMICOS LTDA</v>
          </cell>
        </row>
        <row r="585">
          <cell r="A585" t="str">
            <v>11169906/0001-50</v>
          </cell>
          <cell r="B585" t="str">
            <v>TORNEARIA JOPI - TORNEARIA LAGO &amp; LAGO LTDA</v>
          </cell>
        </row>
        <row r="586">
          <cell r="A586" t="str">
            <v>93892032/0001-20</v>
          </cell>
          <cell r="B586" t="str">
            <v>TRANS KÖNIG TRANSPORTES DE CARGAS LTDA</v>
          </cell>
        </row>
        <row r="587">
          <cell r="A587" t="str">
            <v>89609440/0003-16</v>
          </cell>
          <cell r="B587" t="str">
            <v>TRANSPORTADORA INÁCIO LTDA</v>
          </cell>
        </row>
        <row r="588">
          <cell r="A588" t="str">
            <v>07977213/0001-07</v>
          </cell>
          <cell r="B588" t="str">
            <v>TRANSPORTES BARRETO</v>
          </cell>
        </row>
        <row r="589">
          <cell r="A589" t="str">
            <v>92331172/0001-66</v>
          </cell>
          <cell r="B589" t="str">
            <v>TUDO PELO SOCIAL - PILOTTI PILOTTI &amp; CIA LTDA</v>
          </cell>
        </row>
        <row r="590">
          <cell r="A590" t="str">
            <v>10447570/0001-88</v>
          </cell>
          <cell r="B590" t="str">
            <v>TUTTO AZUL E BRANCO</v>
          </cell>
        </row>
        <row r="591">
          <cell r="A591" t="str">
            <v>17895646/0001-87</v>
          </cell>
          <cell r="B591" t="str">
            <v>UBER DO BRASIL TECNOLOGIA LTDA</v>
          </cell>
        </row>
        <row r="592">
          <cell r="A592" t="str">
            <v>07718633/0015-84</v>
          </cell>
          <cell r="B592" t="str">
            <v>UNIDASUL DISTRIBUIDORA ALIMENTÍCIA S/A</v>
          </cell>
        </row>
        <row r="593">
          <cell r="A593" t="str">
            <v>87001582/001-09</v>
          </cell>
          <cell r="B593" t="str">
            <v>UNIDOS COM DE COMB LTDA</v>
          </cell>
        </row>
        <row r="594">
          <cell r="A594" t="str">
            <v>306854000-34</v>
          </cell>
          <cell r="B594" t="str">
            <v>VALDEVINO CLARO DA SILVA</v>
          </cell>
        </row>
        <row r="595">
          <cell r="A595" t="str">
            <v>11125256/0003-03</v>
          </cell>
          <cell r="B595" t="str">
            <v>VALE COMBUSTÍVEIS E SERVIÇOS AUTOMOTIVOS LTDA</v>
          </cell>
        </row>
        <row r="596">
          <cell r="A596" t="str">
            <v>445090900-30</v>
          </cell>
          <cell r="B596" t="str">
            <v>VALMOR DE SOUZA MACIEL</v>
          </cell>
        </row>
        <row r="597">
          <cell r="A597" t="str">
            <v>12434492/0001-02</v>
          </cell>
          <cell r="B597" t="str">
            <v>VANDERLEI JOSÉ GUGEL - MEI</v>
          </cell>
        </row>
        <row r="598">
          <cell r="A598" t="str">
            <v>265655360-15</v>
          </cell>
          <cell r="B598" t="str">
            <v>VENCESLAU GARRIDO GUTERREZ</v>
          </cell>
        </row>
        <row r="599">
          <cell r="A599" t="str">
            <v>03258062/0001-96</v>
          </cell>
          <cell r="B599" t="str">
            <v>VERDE PLAZA HOTÉIS E TURISMO LTDA</v>
          </cell>
        </row>
        <row r="600">
          <cell r="A600" t="str">
            <v>06152189/0001-14</v>
          </cell>
          <cell r="B600" t="str">
            <v>VIA IMPERATORE - LU SPUNTINO COM DE LANCHES LTDA</v>
          </cell>
        </row>
        <row r="601">
          <cell r="A601" t="str">
            <v>17163920/0001-23</v>
          </cell>
          <cell r="B601" t="str">
            <v>VILDINEI SCHNEIDER ME</v>
          </cell>
        </row>
        <row r="602">
          <cell r="A602" t="str">
            <v>019080090-98</v>
          </cell>
          <cell r="B602" t="str">
            <v>VINÍCIUS DA VEIGA</v>
          </cell>
        </row>
        <row r="603">
          <cell r="A603" t="str">
            <v>509698410-53</v>
          </cell>
          <cell r="B603" t="str">
            <v>VITOR COSTA</v>
          </cell>
        </row>
        <row r="604">
          <cell r="A604" t="str">
            <v>742869350-00</v>
          </cell>
          <cell r="B604" t="str">
            <v>VIVIANE BORGES COELHO</v>
          </cell>
        </row>
        <row r="605">
          <cell r="A605" t="str">
            <v>807026000-94</v>
          </cell>
          <cell r="B605" t="str">
            <v>VLADIMIR DELAIDA</v>
          </cell>
        </row>
        <row r="606">
          <cell r="A606" t="str">
            <v>21527681/0003-82</v>
          </cell>
          <cell r="B606" t="str">
            <v>VP COMÉRCIO DE AUTOMÓVEIS LTDA - CANOAS</v>
          </cell>
        </row>
        <row r="607">
          <cell r="A607" t="str">
            <v>88687736/0001-20</v>
          </cell>
          <cell r="B607" t="str">
            <v>VULCANIZADORA MADRUGA</v>
          </cell>
        </row>
        <row r="608">
          <cell r="A608" t="str">
            <v>07372256/0001-79</v>
          </cell>
          <cell r="B608" t="str">
            <v>VULCANIZADORA TREVO</v>
          </cell>
        </row>
        <row r="609">
          <cell r="A609" t="str">
            <v>07372256/0001-79</v>
          </cell>
          <cell r="B609" t="str">
            <v>VULCANIZADORA TREVO</v>
          </cell>
        </row>
        <row r="610">
          <cell r="A610" t="str">
            <v>92038074/0001-35</v>
          </cell>
          <cell r="B610" t="str">
            <v>VVA ALBINO MICHELETTO &amp; CIA LTDA</v>
          </cell>
        </row>
        <row r="611">
          <cell r="A611" t="str">
            <v>19397384/0001-56</v>
          </cell>
          <cell r="B611" t="str">
            <v>WEINSTOCK COMÉRCIO DE ALIMENTOS LTDA</v>
          </cell>
        </row>
        <row r="612">
          <cell r="A612" t="str">
            <v>024450680-96</v>
          </cell>
          <cell r="B612" t="str">
            <v>WILLIAM PEREIRA TASSINARI</v>
          </cell>
        </row>
        <row r="613">
          <cell r="A613" t="str">
            <v>22546514/0001-80</v>
          </cell>
          <cell r="B613" t="str">
            <v>WILLIAN EDUARDO ZARDIN</v>
          </cell>
        </row>
        <row r="614">
          <cell r="A614" t="str">
            <v>93209765/0341-00</v>
          </cell>
          <cell r="B614" t="str">
            <v>WMS SUPERMWRCADOS DO BRASIL LTDA - POSTO MAXXI SANTA MARIA</v>
          </cell>
        </row>
        <row r="615">
          <cell r="A615" t="str">
            <v>02972645/0001-11</v>
          </cell>
          <cell r="B615" t="str">
            <v>XIS MOITA</v>
          </cell>
        </row>
        <row r="616">
          <cell r="A616" t="str">
            <v>92783927/0001-63</v>
          </cell>
          <cell r="B616" t="str">
            <v>ZAMPIERON E DALACORTE LTDA</v>
          </cell>
        </row>
        <row r="617">
          <cell r="A617" t="str">
            <v>12754604/0001-02</v>
          </cell>
          <cell r="B617" t="str">
            <v>ZENCO AUTO PEÇAS LTDA</v>
          </cell>
        </row>
        <row r="618">
          <cell r="A618" t="str">
            <v>89744699/0002-31</v>
          </cell>
          <cell r="B618" t="str">
            <v>SAGRES COMÉRCIO DE COMBUSTÍVEIS LTDA.</v>
          </cell>
        </row>
        <row r="619">
          <cell r="A619" t="str">
            <v>01958174/0002-05</v>
          </cell>
          <cell r="B619" t="str">
            <v>COMERCIAL DE COMBUSTÍVEIS MINEIRO LTDA</v>
          </cell>
        </row>
        <row r="620">
          <cell r="A620" t="str">
            <v>93454783/0001-64</v>
          </cell>
          <cell r="B620" t="str">
            <v>VALDEMAR MARAFON ME</v>
          </cell>
        </row>
        <row r="621">
          <cell r="A621" t="str">
            <v>93181642/0001-15</v>
          </cell>
          <cell r="B621" t="str">
            <v>AUTO ELÉTRICA RENASCENÇA</v>
          </cell>
        </row>
        <row r="622">
          <cell r="A622" t="str">
            <v>09525182/0001-99</v>
          </cell>
          <cell r="B622" t="str">
            <v>ANA PAULA CAMPOS MATO &amp; CIA LTDA - ME</v>
          </cell>
        </row>
        <row r="623">
          <cell r="A623" t="str">
            <v>449374820-68</v>
          </cell>
          <cell r="B623" t="str">
            <v>JÚLIO CÉSAR PINTO DE CARVALHO</v>
          </cell>
        </row>
        <row r="624">
          <cell r="A624" t="str">
            <v>04859689/0002-46</v>
          </cell>
          <cell r="B624" t="str">
            <v>VEIGRA CAMINHOES LTDA ME</v>
          </cell>
        </row>
        <row r="625">
          <cell r="A625" t="str">
            <v>21474220/0003-99</v>
          </cell>
          <cell r="B625" t="str">
            <v>ZE PNEUS</v>
          </cell>
        </row>
        <row r="626">
          <cell r="A626" t="str">
            <v>17300839/0001-48</v>
          </cell>
          <cell r="B626" t="str">
            <v>DONIDA &amp; COSTA AUTO ELÉTRICA E ACESSORIOS LTDA</v>
          </cell>
        </row>
        <row r="627">
          <cell r="A627" t="str">
            <v>92976851/0001-92</v>
          </cell>
          <cell r="B627" t="str">
            <v>SANTIAGO E IRIGARAY</v>
          </cell>
        </row>
        <row r="628">
          <cell r="A628" t="str">
            <v>03485043/0001-00</v>
          </cell>
          <cell r="B628" t="str">
            <v>COMERCIAL DE COMBUSTÍVEIS LTDA</v>
          </cell>
        </row>
        <row r="629">
          <cell r="A629" t="str">
            <v>05992903/0001-10</v>
          </cell>
          <cell r="B629" t="str">
            <v>PAUL HARRIS AUTO ELÉTRICA LTDA</v>
          </cell>
        </row>
        <row r="630">
          <cell r="A630" t="str">
            <v>10340869/0001-39</v>
          </cell>
          <cell r="B630" t="str">
            <v>RIGUENEV COM DE PNEUS RODAS E SERV AUTOM LTDA</v>
          </cell>
        </row>
        <row r="631">
          <cell r="A631" t="str">
            <v>73730129/0009-86</v>
          </cell>
          <cell r="B631" t="str">
            <v>BELLENZIER PNEUS LTDA</v>
          </cell>
        </row>
        <row r="632">
          <cell r="A632" t="str">
            <v>02645213/0001-04</v>
          </cell>
          <cell r="B632" t="str">
            <v>CAVANHAS LANCHONETE</v>
          </cell>
        </row>
        <row r="633">
          <cell r="A633" t="str">
            <v>07196526/0001-38</v>
          </cell>
          <cell r="B633" t="str">
            <v>ALLES BLAU PARTICIPAÇOES LTDA</v>
          </cell>
        </row>
        <row r="634">
          <cell r="A634" t="str">
            <v>01892399/0001-25</v>
          </cell>
          <cell r="B634" t="str">
            <v>POSTO 44 DERIVADOS PETROLEO LTDA</v>
          </cell>
        </row>
        <row r="635">
          <cell r="A635" t="str">
            <v>17695813/0010-37</v>
          </cell>
          <cell r="B635" t="str">
            <v xml:space="preserve">JP SANTA LUCIA COM. DE COMBUSTIVEIS </v>
          </cell>
        </row>
        <row r="636">
          <cell r="A636" t="str">
            <v>16996263/0002-13</v>
          </cell>
          <cell r="B636" t="str">
            <v>COMERCIO DE COMBUSTIVEIS VS CATARINA</v>
          </cell>
        </row>
        <row r="637">
          <cell r="A637" t="str">
            <v>94410628/0001-09</v>
          </cell>
          <cell r="B637" t="str">
            <v>POSTO RAMADA</v>
          </cell>
        </row>
        <row r="638">
          <cell r="A638" t="str">
            <v>88238720/0001-30</v>
          </cell>
          <cell r="B638" t="str">
            <v>NEI CUPPINI AUTOPEÇAS</v>
          </cell>
        </row>
        <row r="639">
          <cell r="A639" t="str">
            <v>93272714/0001-30</v>
          </cell>
          <cell r="B639" t="str">
            <v>BORRACHARIA REAL</v>
          </cell>
        </row>
        <row r="640">
          <cell r="A640" t="str">
            <v>295137310-49</v>
          </cell>
          <cell r="B640" t="str">
            <v>JOSE CARLOS SILVEIRA</v>
          </cell>
        </row>
        <row r="641">
          <cell r="A641" t="str">
            <v>89304570/0001-89</v>
          </cell>
          <cell r="B641" t="str">
            <v>NAVEGAÇÃO PIRAPÓ LTDA</v>
          </cell>
        </row>
        <row r="642">
          <cell r="A642" t="str">
            <v>97270060/0001-66</v>
          </cell>
          <cell r="B642" t="str">
            <v>POSTO DE COMBUSTIVEL RADAI LTDA</v>
          </cell>
        </row>
        <row r="643">
          <cell r="A643" t="str">
            <v>02558109/0001-74</v>
          </cell>
          <cell r="B643" t="str">
            <v>COMERCIO DE COMBUSTIVEIS FLORESTAL LTDA</v>
          </cell>
        </row>
        <row r="644">
          <cell r="A644" t="str">
            <v>03686214/0001-51</v>
          </cell>
          <cell r="B644" t="str">
            <v>LUIS HENRIQUE FERNANDO VICENTE ME</v>
          </cell>
        </row>
        <row r="645">
          <cell r="A645" t="str">
            <v>07180452/0005-75</v>
          </cell>
          <cell r="B645" t="str">
            <v>ASPEN HOTELARIA S/A</v>
          </cell>
        </row>
        <row r="646">
          <cell r="A646" t="str">
            <v>339545770-20</v>
          </cell>
          <cell r="B646" t="str">
            <v xml:space="preserve">EDAMIR GAUDINO PERES </v>
          </cell>
        </row>
        <row r="647">
          <cell r="A647" t="str">
            <v>00662270/0003-20</v>
          </cell>
          <cell r="B647" t="str">
            <v>INMETRO</v>
          </cell>
        </row>
        <row r="648">
          <cell r="A648" t="str">
            <v>351430530-72</v>
          </cell>
          <cell r="B648" t="str">
            <v>ALBERTO VIEIRA</v>
          </cell>
        </row>
        <row r="649">
          <cell r="A649" t="str">
            <v>08824904/0006-58</v>
          </cell>
          <cell r="B649" t="str">
            <v>POSTO COMBUSTIVEIS DAL RI LTDA</v>
          </cell>
        </row>
        <row r="650">
          <cell r="A650" t="str">
            <v>93489243/0002-05</v>
          </cell>
          <cell r="B650" t="str">
            <v>COML. BUFFON COMB. E TRANSP. LTDA</v>
          </cell>
        </row>
        <row r="651">
          <cell r="A651" t="str">
            <v>74783259/0001-92</v>
          </cell>
          <cell r="B651" t="str">
            <v>MACANICA CENTROCAR</v>
          </cell>
        </row>
        <row r="652">
          <cell r="A652" t="str">
            <v>202747180-49</v>
          </cell>
          <cell r="B652" t="str">
            <v>MILTON NOVELO</v>
          </cell>
        </row>
        <row r="653">
          <cell r="A653" t="str">
            <v>08371836/0001-04</v>
          </cell>
          <cell r="B653" t="str">
            <v>ESTÉTICA DE CARROS</v>
          </cell>
        </row>
        <row r="654">
          <cell r="A654" t="str">
            <v>09545304/0001-09</v>
          </cell>
          <cell r="B654" t="str">
            <v>BRANCOPEL</v>
          </cell>
        </row>
        <row r="655">
          <cell r="A655" t="str">
            <v>92192368/0001-17</v>
          </cell>
          <cell r="B655" t="str">
            <v xml:space="preserve">JORGE CURI S/A HOTEIS E TURISMO </v>
          </cell>
        </row>
        <row r="656">
          <cell r="A656" t="str">
            <v>372711210-72</v>
          </cell>
          <cell r="B656" t="str">
            <v>VOLNE BOROUNI</v>
          </cell>
        </row>
        <row r="657">
          <cell r="A657" t="str">
            <v>582279890-04</v>
          </cell>
          <cell r="B657" t="str">
            <v>DARLAN MOTERLE</v>
          </cell>
        </row>
        <row r="658">
          <cell r="A658" t="str">
            <v>209626490-15</v>
          </cell>
          <cell r="B658" t="str">
            <v>JOSE ANTÔNIO PINHEIRO</v>
          </cell>
        </row>
        <row r="659">
          <cell r="A659" t="str">
            <v>82968983/0001-19</v>
          </cell>
          <cell r="B659" t="str">
            <v>POSTO SINUELO</v>
          </cell>
        </row>
        <row r="660">
          <cell r="A660" t="str">
            <v>03913585/0003-90</v>
          </cell>
          <cell r="B660" t="str">
            <v>POSTO DO AVIÃO</v>
          </cell>
        </row>
        <row r="661">
          <cell r="A661" t="str">
            <v>02741709/0001-73</v>
          </cell>
          <cell r="B661" t="str">
            <v>POSTO BR BRASIL</v>
          </cell>
        </row>
        <row r="662">
          <cell r="A662" t="str">
            <v>83467357/0001-01</v>
          </cell>
          <cell r="B662" t="str">
            <v>POSTO PLANALTO LTDA</v>
          </cell>
        </row>
        <row r="663">
          <cell r="A663" t="str">
            <v>11368493/0001-33</v>
          </cell>
          <cell r="B663" t="str">
            <v>POSTO PINHEIRO LTDA</v>
          </cell>
        </row>
        <row r="664">
          <cell r="A664" t="str">
            <v>07473735/0095-61</v>
          </cell>
          <cell r="B664" t="str">
            <v>SIM REDE DE POSTOS LTDA POA ECOPOSTO</v>
          </cell>
        </row>
        <row r="665">
          <cell r="A665" t="str">
            <v>08636520/0001-05</v>
          </cell>
          <cell r="B665" t="str">
            <v>OFICINA MECANICA ALEMÃO</v>
          </cell>
        </row>
        <row r="666">
          <cell r="A666" t="str">
            <v>93023414/0001-17</v>
          </cell>
          <cell r="B666" t="str">
            <v>JOÃO CARLOS S. FILHOS LTDA</v>
          </cell>
        </row>
        <row r="667">
          <cell r="A667" t="str">
            <v>02987452/0001-34</v>
          </cell>
          <cell r="B667" t="str">
            <v xml:space="preserve">SCOLARI ACESSORIOS E AUTOPEÇAS LTDA </v>
          </cell>
        </row>
        <row r="668">
          <cell r="A668" t="str">
            <v>02517693/0001-10</v>
          </cell>
          <cell r="B668" t="str">
            <v>BORRACHARIA DO CAVERÁ</v>
          </cell>
        </row>
        <row r="669">
          <cell r="A669" t="str">
            <v>819730440-58</v>
          </cell>
          <cell r="B669" t="str">
            <v>CRISTIANO FREITAS</v>
          </cell>
        </row>
        <row r="670">
          <cell r="A670" t="str">
            <v>01808151/0015-39</v>
          </cell>
          <cell r="B670" t="str">
            <v>HORA PARK EST. ROT.</v>
          </cell>
        </row>
        <row r="671">
          <cell r="A671" t="str">
            <v>15049702/0001-37</v>
          </cell>
          <cell r="B671" t="str">
            <v>VALET SHOW SERVIÇOS LTDA</v>
          </cell>
        </row>
        <row r="672">
          <cell r="A672" t="str">
            <v>603570120-72</v>
          </cell>
          <cell r="B672" t="str">
            <v>SIDNEI ANTUNES BRANDÃO</v>
          </cell>
        </row>
        <row r="673">
          <cell r="A673" t="str">
            <v>02221531/0005-63</v>
          </cell>
          <cell r="B673" t="str">
            <v>CCR-RODONORTE</v>
          </cell>
        </row>
        <row r="674">
          <cell r="A674" t="str">
            <v>02221531/0006-44</v>
          </cell>
          <cell r="B674" t="str">
            <v>CCR-RODONORTE</v>
          </cell>
        </row>
        <row r="675">
          <cell r="A675" t="str">
            <v>02221531/0011-01</v>
          </cell>
          <cell r="B675" t="str">
            <v>CCR-RODONORTE</v>
          </cell>
        </row>
        <row r="676">
          <cell r="A676" t="str">
            <v>02221531/0009-97</v>
          </cell>
          <cell r="B676" t="str">
            <v>CCR-RODONORTE</v>
          </cell>
        </row>
        <row r="677">
          <cell r="A677" t="str">
            <v>02221531/0010-20</v>
          </cell>
          <cell r="B677" t="str">
            <v>CCR-RODONORTE</v>
          </cell>
        </row>
        <row r="678">
          <cell r="A678" t="str">
            <v>09313969/0001-97</v>
          </cell>
          <cell r="B678" t="str">
            <v>AUTOPISTA LITORAL SUL S/A</v>
          </cell>
        </row>
        <row r="679">
          <cell r="A679" t="str">
            <v>02221531/0007-25</v>
          </cell>
          <cell r="B679" t="str">
            <v>CCR-RODONORTE</v>
          </cell>
        </row>
        <row r="680">
          <cell r="A680" t="str">
            <v>21315145/0002-32</v>
          </cell>
          <cell r="B680" t="str">
            <v>MMAS COMÉRCIO DE COMBUSTÍVEIS LTDA</v>
          </cell>
        </row>
        <row r="681">
          <cell r="A681" t="str">
            <v>02236002/0002-77</v>
          </cell>
          <cell r="B681" t="str">
            <v>HAVAN AUTO CENTER LTDA</v>
          </cell>
        </row>
        <row r="682">
          <cell r="A682" t="str">
            <v>04132766/0001-80</v>
          </cell>
          <cell r="B682" t="str">
            <v>POSTO TIO ZICO LTDA</v>
          </cell>
        </row>
        <row r="683">
          <cell r="A683" t="str">
            <v>688494990-15</v>
          </cell>
          <cell r="B683" t="str">
            <v>GEOVANI TEIXEIRA DE OLIVEIRA</v>
          </cell>
        </row>
        <row r="684">
          <cell r="A684" t="str">
            <v>449374820-68</v>
          </cell>
          <cell r="B684" t="str">
            <v>JULIO CESAR PINTO CARVALHO</v>
          </cell>
        </row>
        <row r="685">
          <cell r="A685" t="str">
            <v>185001610-00</v>
          </cell>
          <cell r="B685" t="str">
            <v>ROGERIO TOZZI RAMOS</v>
          </cell>
        </row>
        <row r="686">
          <cell r="A686" t="str">
            <v>509827610-15</v>
          </cell>
          <cell r="B686" t="str">
            <v>ALEXANDRE BORGES</v>
          </cell>
        </row>
        <row r="687">
          <cell r="A687" t="str">
            <v>379385090-00</v>
          </cell>
          <cell r="B687" t="str">
            <v>GERALDO BERNARDES DE AZEVEDO</v>
          </cell>
        </row>
        <row r="688">
          <cell r="A688" t="str">
            <v>03959717/0003-15</v>
          </cell>
          <cell r="B688" t="str">
            <v>MOVIMENTO HOTELARIA E CIA LTDA</v>
          </cell>
        </row>
        <row r="689">
          <cell r="A689" t="str">
            <v>263559730-87</v>
          </cell>
          <cell r="B689" t="str">
            <v>MANOEL DAVILA</v>
          </cell>
        </row>
        <row r="690">
          <cell r="A690" t="str">
            <v>02813779/0001-90</v>
          </cell>
          <cell r="B690" t="str">
            <v>CALMOX COMÉRCIO DE ALIMENTOS EIRELI EPP</v>
          </cell>
        </row>
        <row r="691">
          <cell r="A691" t="str">
            <v>26853133/0001-02</v>
          </cell>
          <cell r="B691" t="str">
            <v>EMILY KAREN GOBBI - EPP</v>
          </cell>
        </row>
        <row r="692">
          <cell r="A692" t="str">
            <v>10429248/0001-26</v>
          </cell>
          <cell r="B692" t="str">
            <v>COMERCIAL S.S.M.LTDA.</v>
          </cell>
        </row>
        <row r="693">
          <cell r="A693" t="str">
            <v>04418867/0001-62</v>
          </cell>
          <cell r="B693" t="str">
            <v>COOPERTANS LTDA</v>
          </cell>
        </row>
        <row r="694">
          <cell r="A694" t="str">
            <v>78867769/0002-80</v>
          </cell>
          <cell r="B694" t="str">
            <v>POSTO MICHELLS BEACH</v>
          </cell>
        </row>
        <row r="695">
          <cell r="A695" t="str">
            <v>24934419/0001-89</v>
          </cell>
          <cell r="B695" t="str">
            <v>POSTO ROSINHA LTDA</v>
          </cell>
        </row>
        <row r="696">
          <cell r="A696" t="str">
            <v>92204205/0001-07</v>
          </cell>
          <cell r="B696" t="str">
            <v>AUTO ELÉTRICA RIECK</v>
          </cell>
        </row>
        <row r="697">
          <cell r="A697" t="str">
            <v>28185459/0001/26</v>
          </cell>
          <cell r="B697" t="str">
            <v>ALEXANDRE SBARAINI ME</v>
          </cell>
        </row>
        <row r="698">
          <cell r="A698" t="str">
            <v>19307185/0001-00</v>
          </cell>
          <cell r="B698" t="str">
            <v>MECÂNICA DE CARROS LTDA</v>
          </cell>
        </row>
        <row r="699">
          <cell r="A699" t="str">
            <v>01040852/0001-75</v>
          </cell>
          <cell r="B699" t="str">
            <v>AUTO PEÇAS MANO</v>
          </cell>
        </row>
        <row r="700">
          <cell r="A700" t="str">
            <v>03699316/0001-01</v>
          </cell>
          <cell r="B700" t="str">
            <v>RODO SUL COM E SERVIÇO LTDA</v>
          </cell>
        </row>
        <row r="701">
          <cell r="A701" t="str">
            <v>05660106/0001-35</v>
          </cell>
          <cell r="B701" t="str">
            <v>BORRACHARIA DO PALUDO</v>
          </cell>
        </row>
        <row r="702">
          <cell r="A702" t="str">
            <v>28185459/0001-26</v>
          </cell>
          <cell r="B702" t="str">
            <v>ALEXANDRE SBARAINI ME</v>
          </cell>
        </row>
        <row r="703">
          <cell r="A703" t="str">
            <v>10665780/0001-42</v>
          </cell>
          <cell r="B703" t="str">
            <v>TORNEARIA FABER</v>
          </cell>
        </row>
        <row r="704">
          <cell r="A704" t="str">
            <v>11174826/0001-93</v>
          </cell>
          <cell r="B704" t="str">
            <v>MAQVIDROS</v>
          </cell>
        </row>
        <row r="705">
          <cell r="A705" t="str">
            <v>94322070/0001-00</v>
          </cell>
          <cell r="B705" t="str">
            <v>BORRACHARIA BREZOLIN</v>
          </cell>
        </row>
        <row r="706">
          <cell r="A706" t="str">
            <v>20767218/0001-83</v>
          </cell>
          <cell r="B706" t="str">
            <v>ANDREI FABRICIO DA COSTA</v>
          </cell>
        </row>
        <row r="707">
          <cell r="A707" t="str">
            <v>88630413/0002-81</v>
          </cell>
          <cell r="B707" t="str">
            <v>UBEA - UNIÃO BRASILEIRA DE EDUCAÇÃO E ASSISTÊNCIA</v>
          </cell>
        </row>
        <row r="708">
          <cell r="A708" t="str">
            <v>85248813/0001-58</v>
          </cell>
          <cell r="B708" t="str">
            <v>LAVA RÁPIDO E ESTACIONAMENTO ME</v>
          </cell>
        </row>
        <row r="709">
          <cell r="A709" t="str">
            <v>00301517/0001-10</v>
          </cell>
          <cell r="B709" t="str">
            <v>KOCHHANN SCHWENGBER</v>
          </cell>
        </row>
        <row r="710">
          <cell r="A710" t="str">
            <v>07959496/0001-74</v>
          </cell>
          <cell r="B710" t="str">
            <v>LAVA MANIA E ESTACIONAMENTO</v>
          </cell>
        </row>
        <row r="711">
          <cell r="A711" t="str">
            <v>21228031/0001-74</v>
          </cell>
          <cell r="B711" t="str">
            <v>CARINE RIBEIRO EIRELI - ME</v>
          </cell>
        </row>
        <row r="712">
          <cell r="A712" t="str">
            <v>01157271/0001-18</v>
          </cell>
          <cell r="B712" t="str">
            <v>COMERCIAL COMBUSTIVEIS PLANETÁRIO LTDA</v>
          </cell>
        </row>
        <row r="713">
          <cell r="A713" t="str">
            <v>28925651/0001-01</v>
          </cell>
          <cell r="B713" t="str">
            <v xml:space="preserve">PAULINHOCAR </v>
          </cell>
        </row>
        <row r="714">
          <cell r="A714" t="str">
            <v>15501219/0001-41</v>
          </cell>
          <cell r="B714" t="str">
            <v>MOGNO JOSUE DO NASCIMENTO</v>
          </cell>
        </row>
        <row r="715">
          <cell r="A715" t="str">
            <v>13360431/0001-00</v>
          </cell>
          <cell r="B715" t="str">
            <v>AUTO ELÉTRICA 386</v>
          </cell>
        </row>
        <row r="716">
          <cell r="A716" t="str">
            <v>18344496/0001-86</v>
          </cell>
          <cell r="B716" t="str">
            <v xml:space="preserve">QUEJO ACESSORIOS AUTOMOTIVOS </v>
          </cell>
        </row>
        <row r="717">
          <cell r="A717" t="str">
            <v>18529668/0001-96</v>
          </cell>
          <cell r="B717" t="str">
            <v>AUTO PEÇAS 57 LTDA</v>
          </cell>
        </row>
        <row r="718">
          <cell r="A718" t="str">
            <v>15743343/0001-13</v>
          </cell>
          <cell r="B718" t="str">
            <v>V8 KISNER LAVAGEM VEICULOS COM. ALIMENTICIOS</v>
          </cell>
        </row>
        <row r="719">
          <cell r="A719" t="str">
            <v>07961637/0002-74</v>
          </cell>
          <cell r="B719" t="str">
            <v>LUCIANA DUARTE AIUB</v>
          </cell>
        </row>
        <row r="720">
          <cell r="A720" t="str">
            <v>90719501/0001-15</v>
          </cell>
          <cell r="B720" t="str">
            <v>ABAST.DE COMBS. ONGARATTO LTDA</v>
          </cell>
        </row>
        <row r="721">
          <cell r="A721" t="str">
            <v>06943292/0001-82</v>
          </cell>
          <cell r="B721" t="str">
            <v>CIA DAS LAMPADAS</v>
          </cell>
        </row>
        <row r="722">
          <cell r="A722" t="str">
            <v>12977720/0001-90</v>
          </cell>
          <cell r="B722" t="str">
            <v>ACESSORIOS SANTINI</v>
          </cell>
        </row>
        <row r="723">
          <cell r="A723" t="str">
            <v>00485542/0002-82</v>
          </cell>
          <cell r="B723" t="str">
            <v>JARDINE VEICULOS LTDA</v>
          </cell>
        </row>
        <row r="724">
          <cell r="A724" t="str">
            <v>21351907/0001-75</v>
          </cell>
          <cell r="B724" t="str">
            <v>MAURICIO S. MALLET GUINCHOS</v>
          </cell>
        </row>
        <row r="725">
          <cell r="A725" t="str">
            <v>02017619/0007-20</v>
          </cell>
          <cell r="B725" t="str">
            <v>REK PARKING E.PARTICIPAÇOES LTDA</v>
          </cell>
        </row>
        <row r="726">
          <cell r="A726" t="str">
            <v>87254587/0001-43</v>
          </cell>
          <cell r="B726" t="str">
            <v>PALACIO DOS MOTORISTAS LTDA</v>
          </cell>
        </row>
        <row r="727">
          <cell r="A727" t="str">
            <v>03258062/0001-62</v>
          </cell>
          <cell r="B727" t="str">
            <v>VERDE PLAZA HOTÉIS E TURISMO LTDA</v>
          </cell>
        </row>
        <row r="728">
          <cell r="A728" t="str">
            <v>01701211/0001-57</v>
          </cell>
          <cell r="B728" t="str">
            <v>MONTREAL COMERCIAL DE AUTOMOVEIS LTDA</v>
          </cell>
        </row>
        <row r="729">
          <cell r="A729" t="str">
            <v>06105398/0001-07</v>
          </cell>
          <cell r="B729" t="str">
            <v>LAVAGEM MENINO DEUS - ME</v>
          </cell>
        </row>
        <row r="730">
          <cell r="A730" t="str">
            <v>93489243/0004-69</v>
          </cell>
          <cell r="B730" t="str">
            <v>BUFFON COMB. TRANSP. LTDA</v>
          </cell>
        </row>
        <row r="731">
          <cell r="A731" t="str">
            <v>04102376/0001-68</v>
          </cell>
          <cell r="B731" t="str">
            <v>AUTO POSTO MARINA LTDA</v>
          </cell>
        </row>
        <row r="732">
          <cell r="A732" t="str">
            <v>02614263/0001-16</v>
          </cell>
          <cell r="B732" t="str">
            <v>AUTO POSTO DIPLOMATA II LTDA</v>
          </cell>
        </row>
        <row r="733">
          <cell r="A733" t="str">
            <v>07189100/0001-57</v>
          </cell>
          <cell r="B733" t="str">
            <v>POUSADA REZENDE LTDA</v>
          </cell>
        </row>
        <row r="734">
          <cell r="A734" t="str">
            <v>09483182/0005-05</v>
          </cell>
          <cell r="B734" t="str">
            <v>DOM PARKING</v>
          </cell>
        </row>
        <row r="735">
          <cell r="A735" t="str">
            <v>08061478/0004-86</v>
          </cell>
          <cell r="B735" t="str">
            <v>ABST. DE COMBUST. NOVO HAMBURGO LTDA</v>
          </cell>
        </row>
        <row r="736">
          <cell r="A736" t="str">
            <v>05654969/0001-08</v>
          </cell>
          <cell r="B736" t="str">
            <v>WALMIRO DE OLIVEIRA</v>
          </cell>
        </row>
        <row r="737">
          <cell r="A737" t="str">
            <v>20328323/0001-16</v>
          </cell>
          <cell r="B737" t="str">
            <v>BORRACHARIA DO ALEMÃO</v>
          </cell>
        </row>
        <row r="738">
          <cell r="A738" t="str">
            <v>01803151/0015-39</v>
          </cell>
          <cell r="B738" t="str">
            <v>HORA PARK EST ROT</v>
          </cell>
        </row>
        <row r="739">
          <cell r="A739" t="str">
            <v>06980458/0001-30</v>
          </cell>
          <cell r="B739" t="str">
            <v>COML.DE COMB. GASOLINI LTDA</v>
          </cell>
        </row>
        <row r="740">
          <cell r="A740" t="str">
            <v>26634091/0001-00</v>
          </cell>
          <cell r="B740" t="str">
            <v>BENTO HOTEL LTDA</v>
          </cell>
        </row>
        <row r="741">
          <cell r="A741" t="str">
            <v>08164233/0001-31</v>
          </cell>
          <cell r="B741" t="str">
            <v>COMERCIO DE COMBUSTIVEIS CAPIVARI LTDA</v>
          </cell>
        </row>
        <row r="742">
          <cell r="A742" t="str">
            <v>07643320/0001-09</v>
          </cell>
          <cell r="B742" t="str">
            <v>MOACIR JUNIOR OLIVEIRA DA LUZ - EPP</v>
          </cell>
        </row>
        <row r="743">
          <cell r="A743" t="str">
            <v>90011305/0002-72</v>
          </cell>
          <cell r="B743" t="str">
            <v>LUIZ PELET</v>
          </cell>
        </row>
        <row r="744">
          <cell r="A744" t="str">
            <v>60537263/0927-70</v>
          </cell>
          <cell r="B744" t="str">
            <v>ALPARK E. PARTICIPAÇÕES E SERVIÇOS</v>
          </cell>
        </row>
        <row r="745">
          <cell r="A745" t="str">
            <v>96704028/0001-89</v>
          </cell>
          <cell r="B745" t="str">
            <v>BIASI &amp; CIA LTDA</v>
          </cell>
        </row>
        <row r="746">
          <cell r="A746" t="str">
            <v>01543452/0001-82</v>
          </cell>
          <cell r="B746" t="str">
            <v>BETTIO COMERCIO DE COMBUSTIVEIS LTDA</v>
          </cell>
        </row>
        <row r="747">
          <cell r="A747" t="str">
            <v>89470462/0034-44</v>
          </cell>
          <cell r="B747" t="str">
            <v>ABASTECEDORA ABM LTDA</v>
          </cell>
        </row>
        <row r="748">
          <cell r="A748" t="str">
            <v>87067898/0001-01</v>
          </cell>
          <cell r="B748" t="str">
            <v>LEONOR MENEGON E CIA LTDA EPP</v>
          </cell>
        </row>
        <row r="749">
          <cell r="A749" t="str">
            <v>97010110/0001-76</v>
          </cell>
          <cell r="B749" t="str">
            <v>SIDNEI VICENTE KNEBEL</v>
          </cell>
        </row>
        <row r="750">
          <cell r="A750" t="str">
            <v>28385917/0001-70</v>
          </cell>
          <cell r="B750" t="str">
            <v>EDER DE SOUZA COIMBRA - ME</v>
          </cell>
        </row>
        <row r="751">
          <cell r="A751" t="str">
            <v>19862441/0001-20</v>
          </cell>
          <cell r="B751" t="str">
            <v>PGE-PELOTENSE GESTÃO DE ESTACIONAMENTO LTDA</v>
          </cell>
        </row>
        <row r="752">
          <cell r="A752" t="str">
            <v>14932536/0001-50</v>
          </cell>
          <cell r="B752" t="str">
            <v>LAVAGEM COMBOIO</v>
          </cell>
        </row>
        <row r="753">
          <cell r="A753" t="str">
            <v>28007800/0001-53</v>
          </cell>
          <cell r="B753" t="str">
            <v xml:space="preserve">RESTAURANTE J. RIO GRANDE SUL </v>
          </cell>
        </row>
        <row r="754">
          <cell r="A754" t="str">
            <v>404884700-72</v>
          </cell>
          <cell r="B754" t="str">
            <v>CARLOS MANUEL DA SILVA MATHEU VEIGAS</v>
          </cell>
        </row>
        <row r="755">
          <cell r="A755" t="str">
            <v>251864930-15</v>
          </cell>
          <cell r="B755" t="str">
            <v>PAULO RICARDO ANARAL</v>
          </cell>
        </row>
        <row r="756">
          <cell r="A756" t="str">
            <v>01433908/0001-51</v>
          </cell>
          <cell r="B756" t="str">
            <v>AUTO POSTO SÃO JOÃO LTDA</v>
          </cell>
        </row>
        <row r="757">
          <cell r="A757" t="str">
            <v>03148171/0001-60</v>
          </cell>
          <cell r="B757" t="str">
            <v>PONTO HUM SERVIÇOS LTDA</v>
          </cell>
        </row>
        <row r="758">
          <cell r="A758" t="str">
            <v>24878450/0001-40</v>
          </cell>
          <cell r="B758" t="str">
            <v>SEVERO GARAGE COMERCIO DE ALIMENTOS LTDA EPP</v>
          </cell>
        </row>
        <row r="759">
          <cell r="A759" t="str">
            <v>430106440-00</v>
          </cell>
          <cell r="B759" t="str">
            <v>ADELAR DA SILVA</v>
          </cell>
        </row>
        <row r="760">
          <cell r="A760" t="str">
            <v>239198090-68</v>
          </cell>
          <cell r="B760" t="str">
            <v>DANIEL AVILA DE FREITAS</v>
          </cell>
        </row>
        <row r="761">
          <cell r="A761" t="str">
            <v>201713310-82</v>
          </cell>
          <cell r="B761" t="str">
            <v>RUBEN PRESTES</v>
          </cell>
        </row>
        <row r="762">
          <cell r="A762" t="str">
            <v>395796540-34</v>
          </cell>
          <cell r="B762" t="str">
            <v>ANTONIO BRAILE</v>
          </cell>
        </row>
        <row r="763">
          <cell r="A763" t="str">
            <v>00272169/0010-91</v>
          </cell>
          <cell r="B763" t="str">
            <v>DISMABE COMERCI DE COMBUSTIVEIS LTDA</v>
          </cell>
        </row>
        <row r="764">
          <cell r="A764" t="str">
            <v>95434809/0004-80</v>
          </cell>
          <cell r="B764" t="str">
            <v>PFLUG COMÉRCIO DE COMBUSTÍVEIS EIRELI</v>
          </cell>
        </row>
        <row r="765">
          <cell r="A765" t="str">
            <v>02325675/0001-36</v>
          </cell>
          <cell r="B765" t="str">
            <v>CAMPAGNARO PEÇAS E ACESSÓRIOS LTDA</v>
          </cell>
        </row>
        <row r="766">
          <cell r="A766" t="str">
            <v>08116911/0001-90</v>
          </cell>
          <cell r="B766" t="str">
            <v>NEI TRANFORMAÇÃO VEICULAR LTDA</v>
          </cell>
        </row>
        <row r="767">
          <cell r="A767" t="str">
            <v>90238353/0001-17</v>
          </cell>
          <cell r="B767" t="str">
            <v>PNEURAMA COM. DE PEÇAS E ACESSORIOS</v>
          </cell>
        </row>
        <row r="768">
          <cell r="A768" t="str">
            <v>03301357/0001-06</v>
          </cell>
          <cell r="B768" t="str">
            <v>ACP IMPRESSÃO DIGITAL LTDA</v>
          </cell>
        </row>
        <row r="769">
          <cell r="A769" t="str">
            <v>24866506/0001-46</v>
          </cell>
          <cell r="B769" t="str">
            <v>CABIFY AGENCIA DE SERVIÇOS DE TRANSPORTE DE PASSAGEIROS</v>
          </cell>
        </row>
        <row r="770">
          <cell r="A770" t="str">
            <v>29007906/0001-10</v>
          </cell>
          <cell r="B770" t="str">
            <v>R.KRABBE LAVAGEM</v>
          </cell>
        </row>
        <row r="771">
          <cell r="A771" t="str">
            <v>07970633/0001-71</v>
          </cell>
          <cell r="B771" t="str">
            <v>PADARIA LA PADOCA EIRELI ME</v>
          </cell>
        </row>
        <row r="772">
          <cell r="A772" t="str">
            <v>06924592/0001-14</v>
          </cell>
          <cell r="B772" t="str">
            <v>RESTOURANTE E LANCHERIA ALIANÇA</v>
          </cell>
        </row>
        <row r="773">
          <cell r="A773" t="str">
            <v>93152874/0001-45</v>
          </cell>
          <cell r="B773" t="str">
            <v>AUTO POSTO PROESTE LTDA</v>
          </cell>
        </row>
        <row r="774">
          <cell r="A774" t="str">
            <v>89310403/0001-40</v>
          </cell>
          <cell r="B774" t="str">
            <v>ABATECEDORA DE COMBUSTIVEIS DALIA LTDA</v>
          </cell>
        </row>
        <row r="775">
          <cell r="A775" t="str">
            <v>08356325/0001-13</v>
          </cell>
          <cell r="B775" t="str">
            <v>AC COMÉRCIO DE COMBUSTIVEIS LTDA</v>
          </cell>
        </row>
        <row r="776">
          <cell r="A776" t="str">
            <v>12702707/0001-29</v>
          </cell>
          <cell r="B776" t="str">
            <v>POSTO Z11 LTDA</v>
          </cell>
        </row>
        <row r="777">
          <cell r="A777" t="str">
            <v>46209847/0001-81</v>
          </cell>
          <cell r="B777" t="str">
            <v>PASTO 4 IRMÃOS JL LTDA</v>
          </cell>
        </row>
        <row r="778">
          <cell r="A778" t="str">
            <v>04124691/0001-96</v>
          </cell>
          <cell r="B778" t="str">
            <v>FASE QUATTRO COMÉRCIO COMBUSTIVEIS LTDA</v>
          </cell>
        </row>
        <row r="779">
          <cell r="A779" t="str">
            <v>88059951/0001-87</v>
          </cell>
          <cell r="B779" t="str">
            <v>POSTO DO JOAQUIM</v>
          </cell>
        </row>
        <row r="780">
          <cell r="A780" t="str">
            <v>04415928/0080-91</v>
          </cell>
          <cell r="B780" t="str">
            <v>LOJAS BECKR LTDA</v>
          </cell>
        </row>
        <row r="781">
          <cell r="A781" t="str">
            <v>09090992/0001-90</v>
          </cell>
          <cell r="B781" t="str">
            <v>LAVEGEM GETULIO VARGAS LTDA</v>
          </cell>
        </row>
        <row r="782">
          <cell r="A782" t="str">
            <v>02012703/0001-86</v>
          </cell>
          <cell r="B782" t="str">
            <v>CIA AUTO ELÉTRICA</v>
          </cell>
        </row>
        <row r="783">
          <cell r="A783" t="str">
            <v>08723106/0021-79</v>
          </cell>
          <cell r="B783" t="str">
            <v>BHG AS BRAZIL HOSPIT. GROUP</v>
          </cell>
        </row>
        <row r="784">
          <cell r="A784" t="str">
            <v>00470852/0001-42</v>
          </cell>
          <cell r="B784" t="str">
            <v>AUTO ELÉTRICA PAMPA</v>
          </cell>
        </row>
        <row r="785">
          <cell r="A785" t="str">
            <v>27680904/0001-61</v>
          </cell>
          <cell r="B785" t="str">
            <v>BORRACHARIA CENTRAL</v>
          </cell>
        </row>
        <row r="786">
          <cell r="A786" t="str">
            <v>05928889/0001-95</v>
          </cell>
          <cell r="B786" t="str">
            <v>FORPASSO CAMINHÕES LTDA</v>
          </cell>
        </row>
        <row r="787">
          <cell r="A787" t="str">
            <v>09336431/0001-06</v>
          </cell>
          <cell r="B787" t="str">
            <v>AUTOPISTA REGIS BITTENCOURT S/A</v>
          </cell>
        </row>
        <row r="788">
          <cell r="A788" t="str">
            <v>09387725/0001-59</v>
          </cell>
          <cell r="B788" t="str">
            <v>CONC. DO RODOANEL OESTE DE SP S/A</v>
          </cell>
        </row>
        <row r="789">
          <cell r="A789" t="str">
            <v>221635570-49</v>
          </cell>
          <cell r="B789" t="str">
            <v>JORGE MOGUEIRA</v>
          </cell>
        </row>
        <row r="790">
          <cell r="A790" t="str">
            <v>237328900-88</v>
          </cell>
          <cell r="B790" t="str">
            <v>PAULO RICARDO</v>
          </cell>
        </row>
        <row r="791">
          <cell r="A791" t="str">
            <v>10157446/0001-88</v>
          </cell>
          <cell r="B791" t="str">
            <v>SCHUCK PNEUS LTDA</v>
          </cell>
        </row>
        <row r="792">
          <cell r="A792" t="str">
            <v>05375445/0001-70</v>
          </cell>
          <cell r="B792" t="str">
            <v>AUTO ELÉTRICA AVENIDA</v>
          </cell>
        </row>
        <row r="793">
          <cell r="A793" t="str">
            <v>89340913/0002-41</v>
          </cell>
          <cell r="B793" t="str">
            <v>HOTEL DALL ONDER LTDA</v>
          </cell>
        </row>
        <row r="794">
          <cell r="A794" t="str">
            <v>94943594/0003-80</v>
          </cell>
          <cell r="B794" t="str">
            <v>POSTO MARAVILHA</v>
          </cell>
        </row>
        <row r="795">
          <cell r="A795" t="str">
            <v>19425853/0001-01</v>
          </cell>
          <cell r="B795" t="str">
            <v>POSTO DUEVILLE II LTDA</v>
          </cell>
        </row>
        <row r="796">
          <cell r="A796" t="str">
            <v>05760835/0001-63</v>
          </cell>
          <cell r="B796" t="str">
            <v>COMÉRCIO DE COMBUSTIVEIS BR</v>
          </cell>
        </row>
        <row r="797">
          <cell r="A797" t="str">
            <v>90467044/0001-19</v>
          </cell>
          <cell r="B797" t="str">
            <v>OLIZEU NUNES DE CASTRO</v>
          </cell>
        </row>
        <row r="798">
          <cell r="A798" t="str">
            <v>93706216/0001-58</v>
          </cell>
          <cell r="B798" t="str">
            <v>DANIEL PNEUS</v>
          </cell>
        </row>
        <row r="799">
          <cell r="A799" t="str">
            <v>42591651/0619-59</v>
          </cell>
          <cell r="B799" t="str">
            <v>ARCOS DOURADOS COMÉRCIO DE ALIMENTOS LTDA</v>
          </cell>
        </row>
        <row r="800">
          <cell r="A800" t="str">
            <v>589653700-97</v>
          </cell>
          <cell r="B800" t="str">
            <v>VERA H. GHELLES</v>
          </cell>
        </row>
        <row r="801">
          <cell r="A801" t="str">
            <v>28284341/0001-55</v>
          </cell>
          <cell r="B801" t="str">
            <v>ELITE LAVAGEM E BORRACHARIA LTDA ME</v>
          </cell>
        </row>
        <row r="802">
          <cell r="A802" t="str">
            <v>015560520-81</v>
          </cell>
          <cell r="B802" t="str">
            <v>EVERTON HENRIQUE DE MOURA AMARAL</v>
          </cell>
        </row>
        <row r="803">
          <cell r="A803" t="str">
            <v>04910598/0001-07</v>
          </cell>
          <cell r="B803" t="str">
            <v>SOS DIESEL LTDA</v>
          </cell>
        </row>
        <row r="804">
          <cell r="A804" t="str">
            <v>930143890001-05</v>
          </cell>
          <cell r="B804" t="str">
            <v>ELETRO MECANICA OLIVEIRA LTDA</v>
          </cell>
        </row>
        <row r="805">
          <cell r="A805" t="str">
            <v>05375078/0001-04</v>
          </cell>
          <cell r="B805" t="str">
            <v>ASSOCIAÇÃO DOS PERMISSIONÁRIOS AUTÔNOMOS DE TÁXI DE POA</v>
          </cell>
        </row>
        <row r="806">
          <cell r="A806" t="str">
            <v>25317279/0001-62</v>
          </cell>
          <cell r="B806" t="str">
            <v>POSTO TERRA NOSTRA LTDA</v>
          </cell>
        </row>
        <row r="807">
          <cell r="A807" t="str">
            <v>05433019/0001-45</v>
          </cell>
          <cell r="B807" t="str">
            <v>BORRACHARIA AZENHA</v>
          </cell>
        </row>
        <row r="808">
          <cell r="A808" t="str">
            <v>01138114/0001-65</v>
          </cell>
          <cell r="B808" t="str">
            <v>ANDRADE E URIAS LTDA</v>
          </cell>
        </row>
        <row r="809">
          <cell r="A809" t="str">
            <v>27381982/0001-65</v>
          </cell>
          <cell r="B809" t="str">
            <v>PREMIER COMÉRCIO DE COMBUSTIVEIS EIRELI</v>
          </cell>
        </row>
        <row r="810">
          <cell r="A810" t="str">
            <v>47508441/2225-66</v>
          </cell>
          <cell r="B810" t="str">
            <v>POSTO URLANDIA</v>
          </cell>
        </row>
        <row r="811">
          <cell r="A811" t="str">
            <v>02906922/0002-50</v>
          </cell>
          <cell r="B811" t="str">
            <v>GIOVANE F. PICK &amp; CIA LTDA</v>
          </cell>
        </row>
        <row r="812">
          <cell r="A812" t="str">
            <v>27469041/0001-88</v>
          </cell>
          <cell r="B812" t="str">
            <v>POSTO FBS</v>
          </cell>
        </row>
        <row r="813">
          <cell r="A813" t="str">
            <v>87206108/0001-13</v>
          </cell>
          <cell r="B813" t="str">
            <v>AUTO ELETRICA DO ALEMÃO</v>
          </cell>
        </row>
        <row r="814">
          <cell r="A814" t="str">
            <v>09466169/0001-06</v>
          </cell>
          <cell r="B814" t="str">
            <v>OS  LOG INFORMATICA</v>
          </cell>
        </row>
        <row r="815">
          <cell r="A815" t="str">
            <v>17775356/0001-08</v>
          </cell>
          <cell r="B815" t="str">
            <v>SEVIÇO DE LAVAGEM DE VEÍCULOS EIRELI-ME</v>
          </cell>
        </row>
        <row r="816">
          <cell r="A816" t="str">
            <v>94097417/0001-68</v>
          </cell>
          <cell r="B816" t="str">
            <v>HOTEL BARTZ LTDA - EPP</v>
          </cell>
        </row>
        <row r="817">
          <cell r="A817" t="str">
            <v>02017619/0017-00</v>
          </cell>
          <cell r="B817" t="str">
            <v>REK PARKING</v>
          </cell>
        </row>
        <row r="818">
          <cell r="A818" t="str">
            <v>26664057/0001-89</v>
          </cell>
          <cell r="B818" t="str">
            <v>ENTREVIAS</v>
          </cell>
        </row>
        <row r="819">
          <cell r="A819" t="str">
            <v>03207703/0001-83</v>
          </cell>
          <cell r="B819" t="str">
            <v>RODOVIAS DO INTERIOR PAULISTA S/A</v>
          </cell>
        </row>
        <row r="820">
          <cell r="A820" t="str">
            <v>02451848/0001-62</v>
          </cell>
          <cell r="B820" t="str">
            <v>CONC. SISTEMA ANHANGUERA BANDEIRANTES S/A</v>
          </cell>
        </row>
        <row r="821">
          <cell r="A821" t="str">
            <v>02679185/0001-38</v>
          </cell>
          <cell r="B821" t="str">
            <v>AUTO VIAS S/A</v>
          </cell>
        </row>
        <row r="822">
          <cell r="A822" t="str">
            <v>580457700-00</v>
          </cell>
          <cell r="B822" t="str">
            <v>TOMAZ MELLO FIORA</v>
          </cell>
        </row>
        <row r="823">
          <cell r="A823" t="str">
            <v>89147722/0001-87</v>
          </cell>
          <cell r="B823" t="str">
            <v>JOSE FERNANDO S. COMERCIO DE PEÇAS</v>
          </cell>
        </row>
        <row r="824">
          <cell r="A824" t="str">
            <v>06927814/0001-57</v>
          </cell>
          <cell r="B824" t="str">
            <v xml:space="preserve">TECNOGLASS RECUPERADORA DE PARA-BRISA LTDA </v>
          </cell>
        </row>
        <row r="825">
          <cell r="A825" t="str">
            <v>05412579/0001-13</v>
          </cell>
          <cell r="B825" t="str">
            <v>POSTO TIO MARIO LTDA</v>
          </cell>
        </row>
        <row r="826">
          <cell r="A826" t="str">
            <v>88181615/0001-02</v>
          </cell>
          <cell r="B826" t="str">
            <v>COML. SULINA DE DERIVADOS DE PETROLEO LTDA</v>
          </cell>
        </row>
        <row r="827">
          <cell r="A827" t="str">
            <v>07473735/0029-82</v>
          </cell>
          <cell r="B827" t="str">
            <v>SIM REDE DE POSTOS LTDA GRAMADO</v>
          </cell>
        </row>
        <row r="828">
          <cell r="A828" t="str">
            <v>07473735/0029-82</v>
          </cell>
          <cell r="B828" t="str">
            <v>SIM REDE DE POSTOS LTDA GRAMADO</v>
          </cell>
        </row>
        <row r="829">
          <cell r="A829" t="str">
            <v>01047778/0001-85</v>
          </cell>
          <cell r="B829" t="str">
            <v>POSTO DE COM. NAVEGANTES LTDA</v>
          </cell>
        </row>
        <row r="830">
          <cell r="A830" t="str">
            <v>28219427/0001-02</v>
          </cell>
          <cell r="B830" t="str">
            <v>ABASTECEDORA DE COMBUSTIVEIS TARUMA</v>
          </cell>
        </row>
        <row r="831">
          <cell r="A831" t="str">
            <v>90587015/0001-90</v>
          </cell>
          <cell r="B831" t="str">
            <v>EGON HIRSCHMANN &amp; CIA LTDA</v>
          </cell>
        </row>
        <row r="832">
          <cell r="A832" t="str">
            <v>21534361/0001-98</v>
          </cell>
          <cell r="B832" t="str">
            <v>JFRAN DISTRIBUIDORA DE PEÇAS LTDA</v>
          </cell>
        </row>
        <row r="833">
          <cell r="A833" t="str">
            <v>04928085/0001-23</v>
          </cell>
          <cell r="B833" t="str">
            <v>AUTO ELÉTRICA E TRANSPORTE SALZANO</v>
          </cell>
        </row>
        <row r="834">
          <cell r="A834" t="str">
            <v>03573535/0001-40</v>
          </cell>
          <cell r="B834" t="str">
            <v>JSS PNEUS LTDA ME</v>
          </cell>
        </row>
        <row r="835">
          <cell r="A835" t="str">
            <v>211356490-49</v>
          </cell>
          <cell r="B835" t="str">
            <v>JOÃO BEZOMIDO SILVA</v>
          </cell>
        </row>
        <row r="836">
          <cell r="A836" t="str">
            <v>03123886/0001-59</v>
          </cell>
          <cell r="B836" t="str">
            <v>A.S.OLIVEIRA &amp; CIA LTDA ME</v>
          </cell>
        </row>
        <row r="837">
          <cell r="A837" t="str">
            <v>01455137/0001-01</v>
          </cell>
          <cell r="B837" t="str">
            <v>ROCHEFORT CIA LTDA</v>
          </cell>
        </row>
        <row r="838">
          <cell r="A838" t="str">
            <v>339675200-72</v>
          </cell>
          <cell r="B838" t="str">
            <v>ANTONIO LUIS CUNHA</v>
          </cell>
        </row>
        <row r="839">
          <cell r="A839" t="str">
            <v>29416177/0001-55</v>
          </cell>
          <cell r="B839" t="str">
            <v>SERVIÇOS</v>
          </cell>
        </row>
        <row r="840">
          <cell r="A840" t="str">
            <v>92678408/0003-05</v>
          </cell>
          <cell r="B840" t="str">
            <v>AMC ESTACIONAMENTO</v>
          </cell>
        </row>
        <row r="841">
          <cell r="A841" t="str">
            <v>2900023110-87</v>
          </cell>
          <cell r="B841" t="str">
            <v>MARCO ANTONIO LOZZAROTTO</v>
          </cell>
        </row>
        <row r="842">
          <cell r="A842" t="str">
            <v>08833180/0001-02</v>
          </cell>
          <cell r="B842" t="str">
            <v>ESTACIONAMENTO CENTRAL</v>
          </cell>
        </row>
        <row r="843">
          <cell r="A843" t="str">
            <v>01808151/0043-92</v>
          </cell>
          <cell r="B843" t="str">
            <v>P ESTOPAR</v>
          </cell>
        </row>
        <row r="844">
          <cell r="A844" t="str">
            <v>00440414/0001-31</v>
          </cell>
          <cell r="B844" t="str">
            <v>IBIRAJARA H. MACHADO E C&amp;A LTDA</v>
          </cell>
        </row>
        <row r="845">
          <cell r="A845" t="str">
            <v>18924808/0001-20</v>
          </cell>
          <cell r="B845" t="str">
            <v>W CAR PREPARAÇÃO AUTOMOTIVA</v>
          </cell>
        </row>
        <row r="846">
          <cell r="A846" t="str">
            <v>847059140-15</v>
          </cell>
          <cell r="B846" t="str">
            <v>LEONARDO MACIEL</v>
          </cell>
        </row>
        <row r="847">
          <cell r="A847" t="str">
            <v>90369521/0002-94</v>
          </cell>
          <cell r="B847" t="str">
            <v>PETISKEIRA ALIMENTOS LTDA - PRAIA</v>
          </cell>
        </row>
        <row r="848">
          <cell r="A848" t="str">
            <v>13548374/0001-98</v>
          </cell>
          <cell r="B848" t="str">
            <v>BOX 615 ESTACIONAMENTOS</v>
          </cell>
        </row>
        <row r="849">
          <cell r="A849" t="str">
            <v>08464964/0001-00</v>
          </cell>
          <cell r="B849" t="str">
            <v>IGOR PERES DUMMER</v>
          </cell>
        </row>
        <row r="850">
          <cell r="A850" t="str">
            <v>07473735/0037-92</v>
          </cell>
          <cell r="B850" t="str">
            <v>SIM REDE DE POSTOS LTDA POA SÃO PEDRO</v>
          </cell>
        </row>
        <row r="851">
          <cell r="A851" t="str">
            <v>89774699/0004-01</v>
          </cell>
          <cell r="B851" t="str">
            <v>SAGRES COMÉRCIO DE COMBUSTÍVEIS LTDA.</v>
          </cell>
        </row>
        <row r="852">
          <cell r="A852" t="str">
            <v>28784123/0001-80</v>
          </cell>
          <cell r="B852" t="str">
            <v>KLEM MECÂNICA DIESEL EIRELI</v>
          </cell>
        </row>
        <row r="853">
          <cell r="A853" t="str">
            <v>07842613/0001-92</v>
          </cell>
          <cell r="B853" t="str">
            <v>ADRIANO &amp; PAULA - SERVIÇOS LAVAGEM CAMINHOES LTDA</v>
          </cell>
        </row>
        <row r="854">
          <cell r="A854" t="str">
            <v>07317044/0001-99</v>
          </cell>
          <cell r="B854" t="str">
            <v>POSTO DA LUCAS COMERCIAL DE COMBUSTIVEIS LTDA</v>
          </cell>
        </row>
        <row r="855">
          <cell r="A855" t="str">
            <v>91010082/0001-00</v>
          </cell>
          <cell r="B855" t="str">
            <v>COM. REPR. TRANSP. LTDA</v>
          </cell>
        </row>
        <row r="856">
          <cell r="A856" t="str">
            <v>89606933/0001-30</v>
          </cell>
          <cell r="B856" t="str">
            <v>EXPRESSO EMBAIXADOR LTDA</v>
          </cell>
        </row>
        <row r="857">
          <cell r="A857" t="str">
            <v>004100770-03</v>
          </cell>
          <cell r="B857" t="str">
            <v>DJAVAN DA SILVA</v>
          </cell>
        </row>
        <row r="858">
          <cell r="A858" t="str">
            <v>339296610-04</v>
          </cell>
          <cell r="B858" t="str">
            <v>CARLOS ANTONIO LOURES</v>
          </cell>
        </row>
        <row r="859">
          <cell r="A859" t="str">
            <v>00020358/0001-00</v>
          </cell>
          <cell r="B859" t="str">
            <v>FERNANDES E PIRES LTDA</v>
          </cell>
        </row>
        <row r="860">
          <cell r="A860" t="str">
            <v>22616555/0001-03</v>
          </cell>
          <cell r="B860" t="str">
            <v>DA COSTA ALVES &amp; MINOTTO LTDA - ME</v>
          </cell>
        </row>
        <row r="861">
          <cell r="A861" t="str">
            <v>296031450-68</v>
          </cell>
          <cell r="B861" t="str">
            <v>VALDEMIR AVALY</v>
          </cell>
        </row>
        <row r="862">
          <cell r="A862" t="str">
            <v>01036073/0001-31</v>
          </cell>
          <cell r="B862" t="str">
            <v>LAVAGEM MENINO DEUS</v>
          </cell>
        </row>
        <row r="863">
          <cell r="A863" t="str">
            <v>290023110-87</v>
          </cell>
          <cell r="B863" t="str">
            <v>MARCO ANTONIO LOZZANO</v>
          </cell>
        </row>
        <row r="864">
          <cell r="A864" t="str">
            <v>10620331/0001-88</v>
          </cell>
          <cell r="B864" t="str">
            <v>MECANICA CONRAD LTDA</v>
          </cell>
        </row>
        <row r="865">
          <cell r="A865" t="str">
            <v>89570220/0001-64</v>
          </cell>
          <cell r="B865" t="str">
            <v>AUTO ELETRICA CIRILO LTDA</v>
          </cell>
        </row>
        <row r="866">
          <cell r="A866" t="str">
            <v>88401575/0001-67</v>
          </cell>
          <cell r="B866" t="str">
            <v>DANZER CENTRO AUTOMOTIVO LTDA</v>
          </cell>
        </row>
        <row r="867">
          <cell r="A867" t="str">
            <v>20950621/0001-43</v>
          </cell>
          <cell r="B867" t="str">
            <v>JEANCARLO PIETRO GALLI ME</v>
          </cell>
        </row>
        <row r="868">
          <cell r="A868" t="str">
            <v>89713861/0001-20</v>
          </cell>
          <cell r="B868" t="str">
            <v>POSTO ARCO LTDA</v>
          </cell>
        </row>
        <row r="869">
          <cell r="A869" t="str">
            <v>92360726/0002-34</v>
          </cell>
          <cell r="B869" t="str">
            <v>POSTO DE SERVIÇO ONZI LTDA</v>
          </cell>
        </row>
        <row r="870">
          <cell r="A870" t="str">
            <v>03904060/0001-27</v>
          </cell>
          <cell r="B870" t="str">
            <v>MARCUS FELIPE DE OLIVEIRA ELIAS</v>
          </cell>
        </row>
        <row r="871">
          <cell r="A871" t="str">
            <v>04130692/0010-34</v>
          </cell>
          <cell r="B871" t="str">
            <v>RUAH VEICULOS LTDA</v>
          </cell>
        </row>
        <row r="872">
          <cell r="A872" t="str">
            <v>28660986/0001-45</v>
          </cell>
          <cell r="B872" t="str">
            <v>BALDUINO SALVATI -ME</v>
          </cell>
        </row>
        <row r="873">
          <cell r="A873" t="str">
            <v>09405641/0001-09</v>
          </cell>
          <cell r="B873" t="str">
            <v>MR COMERCIO E  RECUPERAÇÃO PALITEIRAS HI.</v>
          </cell>
        </row>
        <row r="874">
          <cell r="A874" t="str">
            <v>104606010/001-26</v>
          </cell>
          <cell r="B874" t="str">
            <v>FIRENSE POSTOS DE SERVIÇO LTDA</v>
          </cell>
        </row>
        <row r="875">
          <cell r="A875" t="str">
            <v>30010817/0001-01</v>
          </cell>
          <cell r="B875" t="str">
            <v>TRANSPORTE TRAVESSIA VITORIA LTDA</v>
          </cell>
        </row>
        <row r="876">
          <cell r="A876" t="str">
            <v>10393933-78</v>
          </cell>
          <cell r="B876" t="str">
            <v>DIRNEI RAMOS</v>
          </cell>
        </row>
        <row r="877">
          <cell r="A877" t="str">
            <v>988478480-91</v>
          </cell>
          <cell r="B877" t="str">
            <v>EVERTON LUIS GOMES</v>
          </cell>
        </row>
        <row r="878">
          <cell r="A878" t="str">
            <v>926921850001-60</v>
          </cell>
          <cell r="B878" t="str">
            <v>GARAGEM LAITANO TLDA</v>
          </cell>
        </row>
        <row r="879">
          <cell r="A879" t="str">
            <v>074737350071-94</v>
          </cell>
          <cell r="B879" t="str">
            <v>SIM REDE DE POSTOS LTDA</v>
          </cell>
        </row>
        <row r="880">
          <cell r="A880" t="str">
            <v>13051810/0001-19</v>
          </cell>
          <cell r="B880" t="str">
            <v>IRMÃO RODRIGUEZ DOS SANTOS LTDA</v>
          </cell>
        </row>
        <row r="881">
          <cell r="A881" t="str">
            <v>90813510/0001-70</v>
          </cell>
          <cell r="B881" t="str">
            <v>EDEMAR LUIZ DE OLIVEIRA</v>
          </cell>
        </row>
        <row r="882">
          <cell r="A882" t="str">
            <v>07473735/0137-55</v>
          </cell>
          <cell r="B882" t="str">
            <v>SIM REDE DE POSTOS CHUI</v>
          </cell>
        </row>
        <row r="883">
          <cell r="A883" t="str">
            <v>045139510001-15</v>
          </cell>
          <cell r="B883" t="str">
            <v>POSTO 74 LTDA</v>
          </cell>
        </row>
        <row r="884">
          <cell r="A884" t="str">
            <v>94461753/0001-48</v>
          </cell>
          <cell r="B884" t="str">
            <v>COMERCIO DE COMBUSTIVEIS MARCOS LTDA</v>
          </cell>
        </row>
        <row r="885">
          <cell r="A885" t="str">
            <v>12886994/0001-94</v>
          </cell>
          <cell r="B885" t="str">
            <v>HOTEL ALMANARA LTDA</v>
          </cell>
        </row>
        <row r="886">
          <cell r="A886" t="str">
            <v>12010663/0005-08</v>
          </cell>
          <cell r="B886" t="str">
            <v>FRB ESTACIONAMENTO LTDA</v>
          </cell>
        </row>
        <row r="887">
          <cell r="A887" t="str">
            <v>04606010/0001-26</v>
          </cell>
          <cell r="B887" t="str">
            <v>FIRENSE POSTOS DE SERVIÇO LTDA</v>
          </cell>
        </row>
        <row r="888">
          <cell r="A888" t="str">
            <v>13970171/0001-95</v>
          </cell>
          <cell r="B888" t="str">
            <v>ESTACIONAMENTO A7 PARK</v>
          </cell>
        </row>
        <row r="889">
          <cell r="A889" t="str">
            <v>03296671/0001-30</v>
          </cell>
          <cell r="B889" t="str">
            <v>ROTAPARK ESTACIONAMENTO LTDA</v>
          </cell>
        </row>
        <row r="890">
          <cell r="A890" t="str">
            <v>92582881/0001-14</v>
          </cell>
          <cell r="B890" t="str">
            <v>CHURRASCARIA BARROS CASSAL</v>
          </cell>
        </row>
        <row r="891">
          <cell r="A891" t="str">
            <v>10246500/0001-61</v>
          </cell>
          <cell r="B891" t="str">
            <v>ESQUINA DAS CHAVES COMÉRCIO DE FECHADURAS</v>
          </cell>
        </row>
        <row r="892">
          <cell r="A892" t="str">
            <v>22015147/0001-98</v>
          </cell>
          <cell r="B892" t="str">
            <v>NR FONTELA - ME</v>
          </cell>
        </row>
        <row r="893">
          <cell r="A893" t="str">
            <v>025110480/0001-90</v>
          </cell>
          <cell r="B893" t="str">
            <v>ECOSUL</v>
          </cell>
        </row>
        <row r="894">
          <cell r="A894" t="str">
            <v>90907866/0001-73</v>
          </cell>
          <cell r="B894" t="str">
            <v>AMEPEM PEÇAS E SERVIÇOS LTDA</v>
          </cell>
        </row>
        <row r="895">
          <cell r="A895" t="str">
            <v>109342190-87</v>
          </cell>
          <cell r="B895" t="str">
            <v>WALDENYR MENDES LEMOS</v>
          </cell>
        </row>
        <row r="896">
          <cell r="A896" t="str">
            <v>04756050/0001-54</v>
          </cell>
          <cell r="B896" t="str">
            <v>COMERCIAL DE COMBUSTIVEIS PESSANO E LIMA LTDA</v>
          </cell>
        </row>
        <row r="897">
          <cell r="A897" t="str">
            <v>08790838/0001-38</v>
          </cell>
          <cell r="B897" t="str">
            <v>AUTO POSTO KLM EIRELI</v>
          </cell>
        </row>
        <row r="898">
          <cell r="A898" t="str">
            <v>0336511/0002-60</v>
          </cell>
          <cell r="B898" t="str">
            <v>POSTO LUMAX</v>
          </cell>
        </row>
        <row r="899">
          <cell r="A899" t="str">
            <v>07004809/0001-30</v>
          </cell>
          <cell r="B899" t="str">
            <v>POSTO BATOVI COM. RS COMB. LTDA</v>
          </cell>
        </row>
        <row r="900">
          <cell r="A900" t="str">
            <v>89867865/0001-63</v>
          </cell>
          <cell r="B900" t="str">
            <v>POSTO DO LUCIO</v>
          </cell>
        </row>
        <row r="901">
          <cell r="A901" t="str">
            <v>93810919/0002-02</v>
          </cell>
          <cell r="B901" t="str">
            <v>COML INTERNACIONAL LTDA</v>
          </cell>
        </row>
        <row r="902">
          <cell r="A902" t="str">
            <v>92844109/0001-23</v>
          </cell>
          <cell r="B902" t="str">
            <v>ABASTECEDORA COM. LARANGEIRAS LTDA</v>
          </cell>
        </row>
        <row r="903">
          <cell r="A903" t="str">
            <v>02346268/0001-05</v>
          </cell>
          <cell r="B903" t="str">
            <v>AF COMER. COMBUSTIVEIS</v>
          </cell>
        </row>
        <row r="904">
          <cell r="A904" t="str">
            <v>87413332/0001-86</v>
          </cell>
          <cell r="B904" t="str">
            <v>POSTO OLÉ</v>
          </cell>
        </row>
        <row r="905">
          <cell r="A905" t="str">
            <v>05757241/0001-01</v>
          </cell>
          <cell r="B905" t="str">
            <v>STAVIE COMBUSTIVEIS LTDA</v>
          </cell>
        </row>
        <row r="906">
          <cell r="A906" t="str">
            <v>04648149/0001-32</v>
          </cell>
          <cell r="B906" t="str">
            <v>ABASTECEDORA DE COMBUSTIVEIS LTDA</v>
          </cell>
        </row>
        <row r="907">
          <cell r="A907" t="str">
            <v>05757241/0002-84</v>
          </cell>
          <cell r="B907" t="str">
            <v xml:space="preserve">FF STAEVIE COMBUSTIVEIS LTDA </v>
          </cell>
        </row>
        <row r="908">
          <cell r="A908" t="str">
            <v>08803217/0002-22</v>
          </cell>
          <cell r="B908" t="str">
            <v>FLORESTAL JACUI LTDA</v>
          </cell>
        </row>
        <row r="909">
          <cell r="A909" t="str">
            <v>90589698/0001-15</v>
          </cell>
          <cell r="B909" t="str">
            <v>GBI COMBUSTIVEIS LTDA</v>
          </cell>
        </row>
        <row r="910">
          <cell r="A910" t="str">
            <v>08351530/0001-96</v>
          </cell>
          <cell r="B910" t="str">
            <v>RC COMERCIO DE COMBUSTIVEIS</v>
          </cell>
        </row>
        <row r="911">
          <cell r="A911" t="str">
            <v>03250828/0001-95</v>
          </cell>
          <cell r="B911" t="str">
            <v>CORREIA RICARDO E CIA LTDA</v>
          </cell>
        </row>
        <row r="912">
          <cell r="A912" t="str">
            <v>05607606/0001-03</v>
          </cell>
          <cell r="B912" t="str">
            <v>ANTONIO DE MORAES VALLS</v>
          </cell>
        </row>
        <row r="913">
          <cell r="A913" t="str">
            <v>27964507/0001-70</v>
          </cell>
          <cell r="B913" t="str">
            <v>ABASTECEDORA DE COMBUSTIVEIS RADAR LTDA</v>
          </cell>
        </row>
        <row r="914">
          <cell r="A914" t="str">
            <v>03250828/0001-96</v>
          </cell>
          <cell r="B914" t="str">
            <v>CORREIA RICARDO E CIA LTDA</v>
          </cell>
        </row>
        <row r="915">
          <cell r="A915" t="str">
            <v>90961210/0001-39</v>
          </cell>
          <cell r="B915" t="str">
            <v>COML. DE COMB TAMER LTDA</v>
          </cell>
        </row>
        <row r="916">
          <cell r="A916" t="str">
            <v>00547721/0002-05</v>
          </cell>
          <cell r="B916" t="str">
            <v>SQIZZATO COM. COMBUSTIVEIS LTDA</v>
          </cell>
        </row>
        <row r="917">
          <cell r="A917" t="str">
            <v>89955678/0001-31</v>
          </cell>
          <cell r="B917" t="str">
            <v>J.C.ROCHA E CIA LTDA</v>
          </cell>
        </row>
        <row r="918">
          <cell r="A918" t="str">
            <v>10870885/0001-33</v>
          </cell>
          <cell r="B918" t="str">
            <v>SMC - SERVIÇOS MÉDICOS E CONSULTAS LTDA</v>
          </cell>
        </row>
        <row r="919">
          <cell r="A919" t="str">
            <v>10822357/0001-09</v>
          </cell>
          <cell r="B919" t="str">
            <v>CONTRAPROVA-ANALISE E PESQUISAS</v>
          </cell>
        </row>
        <row r="920">
          <cell r="A920" t="str">
            <v>08689190/0001-08</v>
          </cell>
          <cell r="B920" t="str">
            <v>ADASTECEDORA DE COMBUSTIVEIS PORTO ALEGRE LTDA</v>
          </cell>
        </row>
        <row r="921">
          <cell r="A921" t="str">
            <v>92690106/0001-82</v>
          </cell>
          <cell r="B921" t="str">
            <v>FASTENER COMERCIO LTDA</v>
          </cell>
        </row>
        <row r="922">
          <cell r="A922" t="str">
            <v>94262391/0001-66</v>
          </cell>
          <cell r="B922" t="str">
            <v>AR CENTER CAR COM. AR CONDICIONADO LTDA</v>
          </cell>
        </row>
        <row r="923">
          <cell r="A923" t="str">
            <v>04991434/0001-51</v>
          </cell>
          <cell r="B923" t="str">
            <v>ABAST. DE COM DOM JOAQUIM LTDA</v>
          </cell>
        </row>
        <row r="924">
          <cell r="A924" t="str">
            <v>02558109/0009-21</v>
          </cell>
          <cell r="B924" t="str">
            <v>COMERCIO CE COMBUSTIVEIS FLORESTAL LTDA</v>
          </cell>
        </row>
        <row r="925">
          <cell r="A925" t="str">
            <v>24240878/0001-62</v>
          </cell>
          <cell r="B925" t="str">
            <v>ABASTECEDORA PARADOURO C. A. BR 468 LTDA</v>
          </cell>
        </row>
        <row r="926">
          <cell r="A926" t="str">
            <v>07770926/0001-05</v>
          </cell>
          <cell r="B926" t="str">
            <v>MULTI BR COMB. E DERIVADOS</v>
          </cell>
        </row>
        <row r="927">
          <cell r="A927" t="str">
            <v>03711378/0003-53</v>
          </cell>
          <cell r="B927" t="str">
            <v>SPOLIER LOGISTICA LTDA</v>
          </cell>
        </row>
        <row r="928">
          <cell r="A928" t="str">
            <v>09557442/0001-08</v>
          </cell>
          <cell r="B928" t="str">
            <v>ABASTECEDORA DE COMBUSTIVEIS ROGUIL LTDA</v>
          </cell>
        </row>
        <row r="929">
          <cell r="A929" t="str">
            <v>92584168/0001-00</v>
          </cell>
          <cell r="B929" t="str">
            <v>AUTO POSTO NOMENACHER LTDA</v>
          </cell>
        </row>
        <row r="930">
          <cell r="A930" t="str">
            <v>08221690/0001-10</v>
          </cell>
          <cell r="B930" t="str">
            <v>EVOLUTTO AUTO POSTOLTDA</v>
          </cell>
        </row>
        <row r="931">
          <cell r="A931" t="str">
            <v>24523887/0001-60</v>
          </cell>
          <cell r="B931" t="str">
            <v>J.P.RAMOS ARMANDINHO EIRELI</v>
          </cell>
        </row>
        <row r="932">
          <cell r="A932" t="str">
            <v>222534160-53</v>
          </cell>
          <cell r="B932" t="str">
            <v>JORGE ELIAS FLORES</v>
          </cell>
        </row>
        <row r="933">
          <cell r="A933" t="str">
            <v>896826530-53</v>
          </cell>
          <cell r="B933" t="str">
            <v>ALESXANDRO ALMEIDA</v>
          </cell>
        </row>
        <row r="934">
          <cell r="A934" t="str">
            <v>26860615/0001-81</v>
          </cell>
          <cell r="B934" t="str">
            <v>LABORATORIO DE ANALISES LTDA</v>
          </cell>
        </row>
        <row r="935">
          <cell r="A935" t="str">
            <v>03424234/0001-54</v>
          </cell>
          <cell r="B935" t="str">
            <v>SOCIEDADE SANTANENSE DE HOTEIS LTDA-ME</v>
          </cell>
        </row>
        <row r="936">
          <cell r="A936" t="str">
            <v>95245369/0027-91</v>
          </cell>
          <cell r="B936" t="str">
            <v>COMERCIO DE COMBUSTIVEIS NEVOEIRO LTDA</v>
          </cell>
        </row>
        <row r="937">
          <cell r="A937" t="str">
            <v>18385965/0001-05</v>
          </cell>
          <cell r="B937" t="str">
            <v>MAURICIO MANTEGNA - TAPECARIA PALACIO</v>
          </cell>
        </row>
        <row r="938">
          <cell r="A938" t="str">
            <v>03823594/0001-29</v>
          </cell>
          <cell r="B938" t="str">
            <v>BORRAHARIA DO TREVO</v>
          </cell>
        </row>
        <row r="939">
          <cell r="A939" t="str">
            <v>08709260/0001-42</v>
          </cell>
          <cell r="B939" t="str">
            <v>MORAES &amp; BRAGHIROLLI LTDA</v>
          </cell>
        </row>
        <row r="940">
          <cell r="A940" t="str">
            <v>97552740/0001-72</v>
          </cell>
          <cell r="B940" t="str">
            <v>BORRACHARIA LIMA</v>
          </cell>
        </row>
        <row r="941">
          <cell r="A941" t="str">
            <v>04064394/0001-00</v>
          </cell>
          <cell r="B941" t="str">
            <v>LAMERICA SHOPPING CENTER</v>
          </cell>
        </row>
        <row r="942">
          <cell r="A942" t="str">
            <v>10520277/0001-07</v>
          </cell>
          <cell r="B942" t="str">
            <v>COMERCIAL COMBUSTIVEIS RAMIRO LTDA</v>
          </cell>
        </row>
        <row r="943">
          <cell r="A943" t="str">
            <v>28019443/0001-43</v>
          </cell>
          <cell r="B943" t="str">
            <v>POSTO LONGHI LTDA</v>
          </cell>
        </row>
        <row r="944">
          <cell r="A944" t="str">
            <v>17573813/0001-73</v>
          </cell>
          <cell r="B944" t="str">
            <v>PARK IMPERIAL</v>
          </cell>
        </row>
        <row r="945">
          <cell r="A945" t="str">
            <v>87417994/0001-24</v>
          </cell>
          <cell r="B945" t="str">
            <v>GARAGEM RECORD LTDA</v>
          </cell>
        </row>
        <row r="946">
          <cell r="A946" t="str">
            <v>980064363-59</v>
          </cell>
          <cell r="B946" t="str">
            <v>GERSON GIROSKI</v>
          </cell>
        </row>
        <row r="947">
          <cell r="A947" t="str">
            <v>26650016/0001-33</v>
          </cell>
          <cell r="B947" t="str">
            <v>OURO E PRATA</v>
          </cell>
        </row>
        <row r="948">
          <cell r="A948" t="str">
            <v>79021218/0001-82</v>
          </cell>
          <cell r="B948" t="str">
            <v>HOTEIS VALENTIM LTDA</v>
          </cell>
        </row>
        <row r="949">
          <cell r="A949" t="str">
            <v>06346022/0008-60</v>
          </cell>
          <cell r="B949" t="str">
            <v>SAFE PARK</v>
          </cell>
        </row>
        <row r="950">
          <cell r="A950" t="str">
            <v>20323944/0001-07</v>
          </cell>
          <cell r="B950" t="str">
            <v>ALEX JUNIOR ZANELA ME</v>
          </cell>
        </row>
        <row r="951">
          <cell r="A951" t="str">
            <v>93489243/0049-60</v>
          </cell>
          <cell r="B951" t="str">
            <v>COML.BUFFON E TRANS. LTDA</v>
          </cell>
        </row>
        <row r="952">
          <cell r="A952" t="str">
            <v>26918196/0001-91</v>
          </cell>
          <cell r="B952" t="str">
            <v>JOSE VALDIR DA SILVA RIBEIRO</v>
          </cell>
        </row>
        <row r="953">
          <cell r="A953" t="str">
            <v>08061711/0001-88</v>
          </cell>
          <cell r="B953" t="str">
            <v>WILSON CENTRO AUTOMOTIVO LTDA</v>
          </cell>
        </row>
        <row r="954">
          <cell r="A954" t="str">
            <v>11844291/0001-10</v>
          </cell>
          <cell r="B954" t="str">
            <v>CAIMAN - COMERCIO DE COMBUSTIVEIS LTDA</v>
          </cell>
        </row>
        <row r="955">
          <cell r="A955" t="str">
            <v>12647618/0001-27</v>
          </cell>
          <cell r="B955" t="str">
            <v>3A COML. DE COMB. LTDA</v>
          </cell>
        </row>
        <row r="956">
          <cell r="A956" t="str">
            <v>92661446/0001-85</v>
          </cell>
          <cell r="B956" t="str">
            <v>GUAIBACAR VEICULOS E PEÇAS LTDA</v>
          </cell>
        </row>
        <row r="957">
          <cell r="A957" t="str">
            <v>08542159/0002-20</v>
          </cell>
          <cell r="B957" t="str">
            <v xml:space="preserve">BRASILSUL DISTRIB. AUTO PEÇAS EIRELI </v>
          </cell>
        </row>
        <row r="958">
          <cell r="A958" t="str">
            <v>04179848/0001-39</v>
          </cell>
          <cell r="B958" t="str">
            <v>MARNI SILVEIRA QUADROS-ME</v>
          </cell>
        </row>
        <row r="959">
          <cell r="A959" t="str">
            <v>09327318/0007-41</v>
          </cell>
          <cell r="B959" t="str">
            <v>EURO VALE VEICULOS LTDA</v>
          </cell>
        </row>
        <row r="960">
          <cell r="A960" t="str">
            <v>93161393/0001-30</v>
          </cell>
          <cell r="B960" t="str">
            <v>POSTO DE COMBUSTIVEIS FT EIRELI</v>
          </cell>
        </row>
        <row r="961">
          <cell r="A961" t="str">
            <v>90238825/0002-12</v>
          </cell>
          <cell r="B961" t="str">
            <v>POSTO DE COMBUSTIVEIS ALICAR LTDA</v>
          </cell>
        </row>
        <row r="962">
          <cell r="A962" t="str">
            <v>30677412/0001-21</v>
          </cell>
          <cell r="B962" t="str">
            <v>LUCINI ACESSORIOS PARA VEICULOS</v>
          </cell>
        </row>
        <row r="963">
          <cell r="A963" t="str">
            <v>930150006/0035-62</v>
          </cell>
          <cell r="B963" t="str">
            <v>ZAFFARI COMERCIO E INDUSTRIA</v>
          </cell>
        </row>
        <row r="964">
          <cell r="A964" t="str">
            <v>08171435/0001-00</v>
          </cell>
          <cell r="B964" t="str">
            <v>ESTACIONAMENTO PALACE</v>
          </cell>
        </row>
        <row r="965">
          <cell r="A965" t="str">
            <v>98715121/0001-14</v>
          </cell>
          <cell r="B965" t="str">
            <v>COM.COMBUSTIVEIS VIADUTENSE LTDA</v>
          </cell>
        </row>
        <row r="966">
          <cell r="A966" t="str">
            <v>95425369/0004-03</v>
          </cell>
          <cell r="B966" t="str">
            <v>COMERCIO COMBUSTIVEIS NEVOEIRO LTDA</v>
          </cell>
        </row>
        <row r="967">
          <cell r="A967" t="str">
            <v>88084512/0001-24</v>
          </cell>
          <cell r="B967" t="str">
            <v>ARNALDO AZAMBUJA</v>
          </cell>
        </row>
        <row r="968">
          <cell r="A968" t="str">
            <v>23806309/0001-79</v>
          </cell>
          <cell r="B968" t="str">
            <v>WC AUTO POSTO LTDA</v>
          </cell>
        </row>
        <row r="969">
          <cell r="A969" t="str">
            <v>28016882/0001-00</v>
          </cell>
          <cell r="B969" t="str">
            <v>THEO CRUZ VEIT</v>
          </cell>
        </row>
        <row r="970">
          <cell r="A970" t="str">
            <v>03003622/0006-76</v>
          </cell>
          <cell r="B970" t="str">
            <v>STOP &amp; PARK</v>
          </cell>
        </row>
        <row r="971">
          <cell r="A971" t="str">
            <v>03712598/0013-73</v>
          </cell>
          <cell r="B971" t="str">
            <v>MULTIPARK</v>
          </cell>
        </row>
        <row r="972">
          <cell r="A972" t="str">
            <v>171249050-87</v>
          </cell>
          <cell r="B972" t="str">
            <v>L. MENDONÇA DOS SANTOS</v>
          </cell>
        </row>
        <row r="973">
          <cell r="A973" t="str">
            <v>914577770-53</v>
          </cell>
          <cell r="B973" t="str">
            <v>GEORGE VIDAL DA SILVA</v>
          </cell>
        </row>
        <row r="974">
          <cell r="A974" t="str">
            <v>88382502/0001-75</v>
          </cell>
          <cell r="B974" t="str">
            <v>POSTO DE SERVIÇOS RAPAKI LTDA</v>
          </cell>
        </row>
        <row r="975">
          <cell r="A975" t="str">
            <v>12230854/0001-43</v>
          </cell>
          <cell r="B975" t="str">
            <v xml:space="preserve">SISILGON COMERCIO DE COMBUSTIVEIS </v>
          </cell>
        </row>
        <row r="976">
          <cell r="A976" t="str">
            <v>01991461/0026-94</v>
          </cell>
          <cell r="B976" t="str">
            <v>S.S COMÉRCIO DE COMBUSTIVEIS SA.</v>
          </cell>
        </row>
        <row r="977">
          <cell r="A977" t="str">
            <v>28128412/0001-20</v>
          </cell>
          <cell r="B977" t="str">
            <v>ABASTECEDORA DE COMBUSTIVEIS KEMPA LTDA</v>
          </cell>
        </row>
        <row r="978">
          <cell r="A978" t="str">
            <v>93113835/0001-39</v>
          </cell>
          <cell r="B978" t="str">
            <v>PAULI JUNIOR C&amp;A LTDA</v>
          </cell>
        </row>
        <row r="979">
          <cell r="A979" t="str">
            <v>08236013/0001-76</v>
          </cell>
          <cell r="B979" t="str">
            <v>AUTO ELÉTRICA BOA VISTA</v>
          </cell>
        </row>
        <row r="980">
          <cell r="A980" t="str">
            <v>95166534/0003-60</v>
          </cell>
          <cell r="B980" t="str">
            <v>GRINGOS PARK</v>
          </cell>
        </row>
        <row r="981">
          <cell r="A981" t="str">
            <v>28026533/0003-23</v>
          </cell>
          <cell r="B981" t="str">
            <v>POSTO TIARAJU</v>
          </cell>
        </row>
        <row r="982">
          <cell r="A982" t="str">
            <v>91756379/0001-10</v>
          </cell>
          <cell r="B982" t="str">
            <v>POSTO SHANGAY</v>
          </cell>
        </row>
        <row r="983">
          <cell r="A983" t="str">
            <v>015247890-62</v>
          </cell>
          <cell r="B983" t="str">
            <v>DIOGO CALVETE</v>
          </cell>
        </row>
        <row r="984">
          <cell r="A984" t="str">
            <v>05652810/0001-46</v>
          </cell>
          <cell r="B984" t="str">
            <v>AUTECH CENTRO AUTOMOTIVO LTDA</v>
          </cell>
        </row>
        <row r="985">
          <cell r="A985" t="str">
            <v>60537263/0897-10</v>
          </cell>
          <cell r="B985" t="str">
            <v>ESTAPAR DEVILLE</v>
          </cell>
        </row>
        <row r="986">
          <cell r="A986" t="str">
            <v>19867973/0001-50</v>
          </cell>
          <cell r="B986" t="str">
            <v>POSTO MARCO ZERO EIRELI</v>
          </cell>
        </row>
        <row r="987">
          <cell r="A987" t="str">
            <v>89992861/0001-07</v>
          </cell>
          <cell r="B987" t="str">
            <v>GAUDÉRIOS COMERCIO DE COMBUSTIVEIS LTDA</v>
          </cell>
        </row>
        <row r="988">
          <cell r="A988" t="str">
            <v>04829935/0001-36</v>
          </cell>
          <cell r="B988" t="str">
            <v>ELTON M BUENO CIA LTDA</v>
          </cell>
        </row>
        <row r="989">
          <cell r="A989" t="str">
            <v>92117530/0001-32</v>
          </cell>
          <cell r="B989" t="str">
            <v>REFRICARRO AR CONDICIONADO</v>
          </cell>
        </row>
        <row r="990">
          <cell r="A990" t="str">
            <v>32161500/0001-00</v>
          </cell>
          <cell r="B990" t="str">
            <v>CONC. RODOVIAS INTEGRADAS SUL</v>
          </cell>
        </row>
        <row r="991">
          <cell r="A991" t="str">
            <v>92777234/0001-68</v>
          </cell>
          <cell r="B991" t="str">
            <v>LABORATORIO PASTEUR DE ANALISES CLINICAS S/S LTDA</v>
          </cell>
        </row>
        <row r="992">
          <cell r="A992" t="str">
            <v>17512680/0001-25</v>
          </cell>
          <cell r="B992" t="str">
            <v>MECANICA FUSIGER</v>
          </cell>
        </row>
        <row r="993">
          <cell r="A993" t="str">
            <v>976637280057-90</v>
          </cell>
          <cell r="B993" t="str">
            <v>COTRISOJA</v>
          </cell>
        </row>
        <row r="994">
          <cell r="A994" t="str">
            <v>26531197/0001-59</v>
          </cell>
          <cell r="B994" t="str">
            <v>FERNANDO XAVIER FREITAS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0"/>
  <sheetViews>
    <sheetView tabSelected="1" zoomScale="85" zoomScaleNormal="85" workbookViewId="0">
      <selection activeCell="A179" sqref="A179:A186"/>
    </sheetView>
  </sheetViews>
  <sheetFormatPr defaultRowHeight="38.25" customHeight="1"/>
  <cols>
    <col min="1" max="1" width="35.7109375" bestFit="1" customWidth="1"/>
    <col min="2" max="2" width="34.140625" style="2" customWidth="1"/>
    <col min="3" max="3" width="39.28515625" style="1" customWidth="1"/>
    <col min="4" max="4" width="54.42578125" customWidth="1"/>
    <col min="5" max="5" width="23.42578125" style="3" customWidth="1"/>
  </cols>
  <sheetData>
    <row r="1" spans="1:5" ht="38.25" customHeight="1">
      <c r="A1" s="16" t="s">
        <v>28</v>
      </c>
      <c r="B1" s="16" t="s">
        <v>29</v>
      </c>
      <c r="C1" s="16" t="s">
        <v>118</v>
      </c>
      <c r="D1" s="44" t="s">
        <v>8</v>
      </c>
      <c r="E1" s="44"/>
    </row>
    <row r="2" spans="1:5" ht="38.25" customHeight="1">
      <c r="A2" s="7" t="s">
        <v>6</v>
      </c>
      <c r="B2" s="45" t="s">
        <v>0</v>
      </c>
      <c r="C2" s="46"/>
      <c r="D2" s="8" t="s">
        <v>4</v>
      </c>
      <c r="E2" s="9" t="s">
        <v>7</v>
      </c>
    </row>
    <row r="3" spans="1:5" ht="38.25" customHeight="1">
      <c r="A3" s="10" t="s">
        <v>1</v>
      </c>
      <c r="B3" s="11" t="s">
        <v>10</v>
      </c>
      <c r="C3" s="12" t="s">
        <v>2</v>
      </c>
      <c r="D3" s="11" t="s">
        <v>3</v>
      </c>
      <c r="E3" s="13" t="s">
        <v>5</v>
      </c>
    </row>
    <row r="4" spans="1:5" ht="49.5" customHeight="1">
      <c r="A4" s="22">
        <v>43503</v>
      </c>
      <c r="B4" s="23" t="s">
        <v>99</v>
      </c>
      <c r="C4" s="24" t="s">
        <v>100</v>
      </c>
      <c r="D4" s="25" t="s">
        <v>119</v>
      </c>
      <c r="E4" s="26">
        <v>83.15</v>
      </c>
    </row>
    <row r="5" spans="1:5" ht="38.25" customHeight="1">
      <c r="A5" s="22">
        <v>43504</v>
      </c>
      <c r="B5" s="23" t="s">
        <v>120</v>
      </c>
      <c r="C5" s="24" t="s">
        <v>121</v>
      </c>
      <c r="D5" s="25" t="s">
        <v>122</v>
      </c>
      <c r="E5" s="26">
        <v>22.8</v>
      </c>
    </row>
    <row r="6" spans="1:5" ht="38.25" customHeight="1">
      <c r="A6" s="22">
        <v>43509</v>
      </c>
      <c r="B6" s="23" t="s">
        <v>123</v>
      </c>
      <c r="C6" s="23" t="s">
        <v>124</v>
      </c>
      <c r="D6" s="25" t="s">
        <v>125</v>
      </c>
      <c r="E6" s="26">
        <v>150</v>
      </c>
    </row>
    <row r="7" spans="1:5" ht="52.5" customHeight="1">
      <c r="A7" s="22">
        <v>43510</v>
      </c>
      <c r="B7" s="23" t="s">
        <v>99</v>
      </c>
      <c r="C7" s="24" t="s">
        <v>126</v>
      </c>
      <c r="D7" s="25" t="s">
        <v>127</v>
      </c>
      <c r="E7" s="26">
        <v>83.15</v>
      </c>
    </row>
    <row r="8" spans="1:5" ht="38.25" customHeight="1">
      <c r="A8" s="22">
        <v>43511</v>
      </c>
      <c r="B8" s="23" t="s">
        <v>120</v>
      </c>
      <c r="C8" s="24" t="s">
        <v>121</v>
      </c>
      <c r="D8" s="25" t="s">
        <v>122</v>
      </c>
      <c r="E8" s="26">
        <v>22.8</v>
      </c>
    </row>
    <row r="9" spans="1:5" ht="38.25" customHeight="1">
      <c r="A9" s="22">
        <v>43511</v>
      </c>
      <c r="B9" s="23" t="s">
        <v>128</v>
      </c>
      <c r="C9" s="24" t="s">
        <v>129</v>
      </c>
      <c r="D9" s="25" t="s">
        <v>130</v>
      </c>
      <c r="E9" s="26">
        <v>45.65</v>
      </c>
    </row>
    <row r="10" spans="1:5" ht="38.25" customHeight="1">
      <c r="A10" s="22">
        <v>43514</v>
      </c>
      <c r="B10" s="23" t="s">
        <v>131</v>
      </c>
      <c r="C10" s="23" t="s">
        <v>132</v>
      </c>
      <c r="D10" s="25" t="s">
        <v>133</v>
      </c>
      <c r="E10" s="26">
        <v>86</v>
      </c>
    </row>
    <row r="11" spans="1:5" ht="38.25" customHeight="1">
      <c r="A11" s="22">
        <v>43514</v>
      </c>
      <c r="B11" s="23" t="s">
        <v>134</v>
      </c>
      <c r="C11" s="23" t="s">
        <v>135</v>
      </c>
      <c r="D11" s="25" t="s">
        <v>136</v>
      </c>
      <c r="E11" s="26">
        <v>108</v>
      </c>
    </row>
    <row r="12" spans="1:5" ht="48.75" customHeight="1">
      <c r="A12" s="22">
        <v>43515</v>
      </c>
      <c r="B12" s="23" t="s">
        <v>137</v>
      </c>
      <c r="C12" s="24" t="s">
        <v>138</v>
      </c>
      <c r="D12" s="25" t="s">
        <v>139</v>
      </c>
      <c r="E12" s="26">
        <v>20</v>
      </c>
    </row>
    <row r="13" spans="1:5" ht="58.5" customHeight="1">
      <c r="A13" s="22">
        <v>43516</v>
      </c>
      <c r="B13" s="23" t="s">
        <v>99</v>
      </c>
      <c r="C13" s="24" t="s">
        <v>140</v>
      </c>
      <c r="D13" s="25" t="s">
        <v>141</v>
      </c>
      <c r="E13" s="26">
        <v>83.15</v>
      </c>
    </row>
    <row r="14" spans="1:5" ht="38.25" customHeight="1">
      <c r="A14" s="22">
        <v>43516</v>
      </c>
      <c r="B14" s="23" t="s">
        <v>142</v>
      </c>
      <c r="C14" s="23" t="s">
        <v>143</v>
      </c>
      <c r="D14" s="25" t="s">
        <v>144</v>
      </c>
      <c r="E14" s="26">
        <v>399.94</v>
      </c>
    </row>
    <row r="15" spans="1:5" ht="38.25" customHeight="1">
      <c r="A15" s="22">
        <v>43517</v>
      </c>
      <c r="B15" s="23" t="s">
        <v>145</v>
      </c>
      <c r="C15" s="24" t="s">
        <v>146</v>
      </c>
      <c r="D15" s="25" t="s">
        <v>147</v>
      </c>
      <c r="E15" s="26">
        <v>232.9</v>
      </c>
    </row>
    <row r="16" spans="1:5" ht="38.25" customHeight="1">
      <c r="A16" s="22">
        <v>43517</v>
      </c>
      <c r="B16" s="23" t="s">
        <v>148</v>
      </c>
      <c r="C16" s="24" t="s">
        <v>78</v>
      </c>
      <c r="D16" s="25" t="s">
        <v>149</v>
      </c>
      <c r="E16" s="26">
        <v>300</v>
      </c>
    </row>
    <row r="17" spans="1:5" ht="38.25" customHeight="1">
      <c r="A17" s="22">
        <v>43518</v>
      </c>
      <c r="B17" s="23" t="s">
        <v>145</v>
      </c>
      <c r="C17" s="24" t="s">
        <v>150</v>
      </c>
      <c r="D17" s="25" t="s">
        <v>151</v>
      </c>
      <c r="E17" s="26">
        <v>206.2</v>
      </c>
    </row>
    <row r="18" spans="1:5" ht="38.25" customHeight="1">
      <c r="A18" s="22">
        <v>43518</v>
      </c>
      <c r="B18" s="23" t="s">
        <v>152</v>
      </c>
      <c r="C18" s="24" t="s">
        <v>76</v>
      </c>
      <c r="D18" s="25" t="s">
        <v>153</v>
      </c>
      <c r="E18" s="26">
        <v>124.55</v>
      </c>
    </row>
    <row r="19" spans="1:5" ht="38.25" customHeight="1">
      <c r="A19" s="22">
        <v>43518</v>
      </c>
      <c r="B19" s="23" t="s">
        <v>154</v>
      </c>
      <c r="C19" s="24" t="s">
        <v>155</v>
      </c>
      <c r="D19" s="25" t="s">
        <v>156</v>
      </c>
      <c r="E19" s="26">
        <v>450</v>
      </c>
    </row>
    <row r="20" spans="1:5" ht="38.25" customHeight="1">
      <c r="A20" s="22">
        <v>43519</v>
      </c>
      <c r="B20" s="23" t="s">
        <v>152</v>
      </c>
      <c r="C20" s="24" t="s">
        <v>157</v>
      </c>
      <c r="D20" s="25" t="s">
        <v>158</v>
      </c>
      <c r="E20" s="26">
        <v>124.55</v>
      </c>
    </row>
    <row r="21" spans="1:5" ht="38.25" customHeight="1">
      <c r="A21" s="22">
        <v>43522</v>
      </c>
      <c r="B21" s="23" t="s">
        <v>159</v>
      </c>
      <c r="C21" s="24" t="s">
        <v>160</v>
      </c>
      <c r="D21" s="25" t="s">
        <v>161</v>
      </c>
      <c r="E21" s="26">
        <v>660</v>
      </c>
    </row>
    <row r="22" spans="1:5" ht="48.75" customHeight="1">
      <c r="A22" s="22">
        <v>43523</v>
      </c>
      <c r="B22" s="23" t="s">
        <v>99</v>
      </c>
      <c r="C22" s="24" t="s">
        <v>162</v>
      </c>
      <c r="D22" s="25" t="s">
        <v>163</v>
      </c>
      <c r="E22" s="26">
        <v>83.15</v>
      </c>
    </row>
    <row r="23" spans="1:5" ht="48" customHeight="1">
      <c r="A23" s="22">
        <v>43523</v>
      </c>
      <c r="B23" s="23" t="s">
        <v>164</v>
      </c>
      <c r="C23" s="24" t="s">
        <v>165</v>
      </c>
      <c r="D23" s="25" t="s">
        <v>166</v>
      </c>
      <c r="E23" s="26">
        <v>715.2</v>
      </c>
    </row>
    <row r="24" spans="1:5" ht="38.25" customHeight="1">
      <c r="A24" s="41" t="s">
        <v>30</v>
      </c>
      <c r="B24" s="42"/>
      <c r="C24" s="43"/>
      <c r="D24" s="12" t="s">
        <v>9</v>
      </c>
      <c r="E24" s="27">
        <f>SUM(E4:E23)</f>
        <v>4001.1900000000005</v>
      </c>
    </row>
    <row r="25" spans="1:5" ht="38.25" customHeight="1">
      <c r="A25" s="28" t="s">
        <v>167</v>
      </c>
      <c r="B25" s="16" t="s">
        <v>168</v>
      </c>
      <c r="C25" s="16" t="s">
        <v>807</v>
      </c>
      <c r="D25" s="44" t="s">
        <v>11</v>
      </c>
      <c r="E25" s="44"/>
    </row>
    <row r="26" spans="1:5" ht="38.25" customHeight="1">
      <c r="A26" s="7" t="s">
        <v>6</v>
      </c>
      <c r="B26" s="40" t="s">
        <v>0</v>
      </c>
      <c r="C26" s="40"/>
      <c r="D26" s="8" t="s">
        <v>4</v>
      </c>
      <c r="E26" s="9" t="s">
        <v>7</v>
      </c>
    </row>
    <row r="27" spans="1:5" ht="38.25" customHeight="1">
      <c r="A27" s="10" t="s">
        <v>1</v>
      </c>
      <c r="B27" s="11" t="s">
        <v>10</v>
      </c>
      <c r="C27" s="12" t="s">
        <v>2</v>
      </c>
      <c r="D27" s="11" t="s">
        <v>3</v>
      </c>
      <c r="E27" s="13" t="s">
        <v>5</v>
      </c>
    </row>
    <row r="28" spans="1:5" ht="38.25" customHeight="1">
      <c r="A28" s="4">
        <v>43500</v>
      </c>
      <c r="B28" s="33" t="str">
        <f>VLOOKUP(C28,[1]Plan1!$A$5:$B$1000,2,FALSE)</f>
        <v>POSTO DE SERVIÇOS RAPAKI LTDA</v>
      </c>
      <c r="C28" s="34" t="s">
        <v>169</v>
      </c>
      <c r="D28" s="5" t="s">
        <v>32</v>
      </c>
      <c r="E28" s="6">
        <v>259.02</v>
      </c>
    </row>
    <row r="29" spans="1:5" ht="38.25" customHeight="1">
      <c r="A29" s="4">
        <v>43500</v>
      </c>
      <c r="B29" s="33" t="str">
        <f>VLOOKUP(C29,[1]Plan1!$A$5:$B$1000,2,FALSE)</f>
        <v>ABASTECEDORA DE COMBUSTIVEIS KEMPA LTDA</v>
      </c>
      <c r="C29" s="34" t="s">
        <v>170</v>
      </c>
      <c r="D29" s="5" t="s">
        <v>171</v>
      </c>
      <c r="E29" s="6">
        <v>155.51</v>
      </c>
    </row>
    <row r="30" spans="1:5" ht="38.25" customHeight="1">
      <c r="A30" s="4">
        <v>43501</v>
      </c>
      <c r="B30" s="33" t="str">
        <f>VLOOKUP(C30,[1]Plan1!$A$5:$B$1000,2,FALSE)</f>
        <v>GRINGOS PARK</v>
      </c>
      <c r="C30" s="34" t="s">
        <v>172</v>
      </c>
      <c r="D30" s="5" t="s">
        <v>173</v>
      </c>
      <c r="E30" s="6">
        <v>25</v>
      </c>
    </row>
    <row r="31" spans="1:5" ht="38.25" customHeight="1">
      <c r="A31" s="4">
        <v>43504</v>
      </c>
      <c r="B31" s="33" t="str">
        <f>VLOOKUP(C31,[1]Plan1!$A$5:$B$1000,2,FALSE)</f>
        <v xml:space="preserve">SISILGON COMERCIO DE COMBUSTIVEIS </v>
      </c>
      <c r="C31" s="34" t="s">
        <v>174</v>
      </c>
      <c r="D31" s="5" t="s">
        <v>175</v>
      </c>
      <c r="E31" s="6">
        <v>263.56</v>
      </c>
    </row>
    <row r="32" spans="1:5" ht="38.25" customHeight="1">
      <c r="A32" s="4">
        <v>43504</v>
      </c>
      <c r="B32" s="33" t="str">
        <f>VLOOKUP(C32,[1]Plan1!$A$5:$B$1000,2,FALSE)</f>
        <v>GARAGEM LAITANO LTDA</v>
      </c>
      <c r="C32" s="34" t="s">
        <v>34</v>
      </c>
      <c r="D32" s="5" t="s">
        <v>176</v>
      </c>
      <c r="E32" s="6">
        <v>38</v>
      </c>
    </row>
    <row r="33" spans="1:5" ht="38.25" customHeight="1">
      <c r="A33" s="4">
        <v>43507</v>
      </c>
      <c r="B33" s="33" t="str">
        <f>VLOOKUP(C33,[1]Plan1!$A$5:$B$1000,2,FALSE)</f>
        <v>AUTO ELÉTRICA BOA VISTA</v>
      </c>
      <c r="C33" s="34" t="s">
        <v>177</v>
      </c>
      <c r="D33" s="5" t="s">
        <v>178</v>
      </c>
      <c r="E33" s="6">
        <v>155</v>
      </c>
    </row>
    <row r="34" spans="1:5" ht="38.25" customHeight="1">
      <c r="A34" s="4">
        <v>43507</v>
      </c>
      <c r="B34" s="33" t="str">
        <f>VLOOKUP(C34,[1]Plan1!$A$5:$B$1000,2,FALSE)</f>
        <v>ESTAPAR DEVILLE</v>
      </c>
      <c r="C34" s="34" t="s">
        <v>179</v>
      </c>
      <c r="D34" s="5" t="s">
        <v>180</v>
      </c>
      <c r="E34" s="6">
        <v>14</v>
      </c>
    </row>
    <row r="35" spans="1:5" ht="38.25" customHeight="1">
      <c r="A35" s="4">
        <v>43508</v>
      </c>
      <c r="B35" s="33" t="str">
        <f>VLOOKUP(C35,[1]Plan1!$A$5:$B$1000,2,FALSE)</f>
        <v>S.S COMÉRCIO DE COMBUSTIVEIS SA.</v>
      </c>
      <c r="C35" s="34" t="s">
        <v>181</v>
      </c>
      <c r="D35" s="5" t="s">
        <v>182</v>
      </c>
      <c r="E35" s="6">
        <v>174.71</v>
      </c>
    </row>
    <row r="36" spans="1:5" ht="38.25" customHeight="1">
      <c r="A36" s="4">
        <v>43509</v>
      </c>
      <c r="B36" s="33" t="str">
        <f>VLOOKUP(C36,[1]Plan1!$A$5:$B$1000,2,FALSE)</f>
        <v>KLEIN AUTO SOM LTDA ME</v>
      </c>
      <c r="C36" s="34" t="s">
        <v>183</v>
      </c>
      <c r="D36" s="5" t="s">
        <v>184</v>
      </c>
      <c r="E36" s="6">
        <v>50</v>
      </c>
    </row>
    <row r="37" spans="1:5" ht="49.5" customHeight="1">
      <c r="A37" s="4">
        <v>43509</v>
      </c>
      <c r="B37" s="33" t="str">
        <f>VLOOKUP(C37,[1]Plan1!$A$5:$B$1000,2,FALSE)</f>
        <v>TECNO GLASS - RECUPERADORA DE PARABRISAS LTDA</v>
      </c>
      <c r="C37" s="34" t="s">
        <v>33</v>
      </c>
      <c r="D37" s="5" t="s">
        <v>185</v>
      </c>
      <c r="E37" s="6">
        <v>80</v>
      </c>
    </row>
    <row r="38" spans="1:5" ht="38.25" customHeight="1">
      <c r="A38" s="4">
        <v>43510</v>
      </c>
      <c r="B38" s="33" t="str">
        <f>VLOOKUP(C38,[1]Plan1!$A$5:$B$1000,2,FALSE)</f>
        <v>KLEIN AUTO SOM LTDA ME</v>
      </c>
      <c r="C38" s="34" t="s">
        <v>183</v>
      </c>
      <c r="D38" s="5" t="s">
        <v>186</v>
      </c>
      <c r="E38" s="6">
        <v>40</v>
      </c>
    </row>
    <row r="39" spans="1:5" ht="38.25" customHeight="1">
      <c r="A39" s="4">
        <v>43510</v>
      </c>
      <c r="B39" s="33" t="str">
        <f>VLOOKUP(C39,[1]Plan1!$A$5:$B$1000,2,FALSE)</f>
        <v>KLEIN AUTO SOM LTDA ME</v>
      </c>
      <c r="C39" s="34" t="s">
        <v>183</v>
      </c>
      <c r="D39" s="5" t="s">
        <v>186</v>
      </c>
      <c r="E39" s="6">
        <v>30</v>
      </c>
    </row>
    <row r="40" spans="1:5" ht="38.25" customHeight="1">
      <c r="A40" s="4">
        <v>43510</v>
      </c>
      <c r="B40" s="33" t="str">
        <f>VLOOKUP(C40,[1]Plan1!$A$5:$B$1000,2,FALSE)</f>
        <v>KLEIN AUTO SOM LTDA ME</v>
      </c>
      <c r="C40" s="34" t="s">
        <v>183</v>
      </c>
      <c r="D40" s="5" t="s">
        <v>187</v>
      </c>
      <c r="E40" s="6">
        <v>135</v>
      </c>
    </row>
    <row r="41" spans="1:5" ht="38.25" customHeight="1">
      <c r="A41" s="4">
        <v>43510</v>
      </c>
      <c r="B41" s="33" t="str">
        <f>VLOOKUP(C41,[1]Plan1!$A$5:$B$1000,2,FALSE)</f>
        <v>KLEIN AUTO SOM LTDA ME</v>
      </c>
      <c r="C41" s="34" t="s">
        <v>183</v>
      </c>
      <c r="D41" s="5" t="s">
        <v>188</v>
      </c>
      <c r="E41" s="6">
        <v>80</v>
      </c>
    </row>
    <row r="42" spans="1:5" ht="38.25" customHeight="1">
      <c r="A42" s="29">
        <v>43510</v>
      </c>
      <c r="B42" s="33" t="str">
        <f>VLOOKUP(C42,[1]Plan1!$A$5:$B$1000,2,FALSE)</f>
        <v>KLEIN AUTO SOM LTDA ME</v>
      </c>
      <c r="C42" s="34" t="s">
        <v>183</v>
      </c>
      <c r="D42" s="5" t="s">
        <v>189</v>
      </c>
      <c r="E42" s="30">
        <v>180</v>
      </c>
    </row>
    <row r="43" spans="1:5" ht="38.25" customHeight="1">
      <c r="A43" s="4">
        <v>43510</v>
      </c>
      <c r="B43" s="33" t="str">
        <f>VLOOKUP(C43,[1]Plan1!$A$5:$B$1000,2,FALSE)</f>
        <v>VULCANIZADORA TREVO</v>
      </c>
      <c r="C43" s="34" t="s">
        <v>71</v>
      </c>
      <c r="D43" s="5" t="s">
        <v>190</v>
      </c>
      <c r="E43" s="6">
        <v>15</v>
      </c>
    </row>
    <row r="44" spans="1:5" ht="38.25" customHeight="1">
      <c r="A44" s="4">
        <v>43511</v>
      </c>
      <c r="B44" s="33" t="str">
        <f>VLOOKUP(C44,[1]Plan1!$A$5:$B$1000,2,FALSE)</f>
        <v xml:space="preserve">SCOLARI ACESSORIOS E AUTOPEÇAS LTDA </v>
      </c>
      <c r="C44" s="34" t="s">
        <v>191</v>
      </c>
      <c r="D44" s="5" t="s">
        <v>192</v>
      </c>
      <c r="E44" s="6">
        <v>50</v>
      </c>
    </row>
    <row r="45" spans="1:5" ht="38.25" customHeight="1">
      <c r="A45" s="4">
        <v>43514</v>
      </c>
      <c r="B45" s="33" t="str">
        <f>VLOOKUP(C45,[1]Plan1!$A$5:$B$1000,2,FALSE)</f>
        <v>TECNO GLASS - RECUPERADORA DE PARABRISAS LTDA</v>
      </c>
      <c r="C45" s="34" t="s">
        <v>33</v>
      </c>
      <c r="D45" s="5" t="s">
        <v>193</v>
      </c>
      <c r="E45" s="6">
        <v>289</v>
      </c>
    </row>
    <row r="46" spans="1:5" ht="38.25" customHeight="1">
      <c r="A46" s="4">
        <v>43514</v>
      </c>
      <c r="B46" s="33" t="str">
        <f>VLOOKUP(C46,[1]Plan1!$A$5:$B$1000,2,FALSE)</f>
        <v>MARCUS FELIPE DE OLIVEIRA ELIAS</v>
      </c>
      <c r="C46" s="34" t="s">
        <v>194</v>
      </c>
      <c r="D46" s="5" t="s">
        <v>195</v>
      </c>
      <c r="E46" s="6">
        <v>2.5</v>
      </c>
    </row>
    <row r="47" spans="1:5" ht="38.25" customHeight="1">
      <c r="A47" s="4">
        <v>43514</v>
      </c>
      <c r="B47" s="33" t="str">
        <f>VLOOKUP(C47,[1]Plan1!$A$5:$B$1000,2,FALSE)</f>
        <v>MARCUS FELIPE DE OLIVEIRA ELIAS</v>
      </c>
      <c r="C47" s="34" t="s">
        <v>194</v>
      </c>
      <c r="D47" s="5" t="s">
        <v>178</v>
      </c>
      <c r="E47" s="6">
        <v>25</v>
      </c>
    </row>
    <row r="48" spans="1:5" ht="38.25" customHeight="1">
      <c r="A48" s="4">
        <v>43514</v>
      </c>
      <c r="B48" s="33" t="str">
        <f>VLOOKUP(C48,[1]Plan1!$A$5:$B$1000,2,FALSE)</f>
        <v>LAVAGEM MENINO DEUS - ME</v>
      </c>
      <c r="C48" s="34" t="s">
        <v>196</v>
      </c>
      <c r="D48" s="31" t="s">
        <v>197</v>
      </c>
      <c r="E48" s="6">
        <v>45</v>
      </c>
    </row>
    <row r="49" spans="1:5" ht="38.25" customHeight="1">
      <c r="A49" s="4">
        <v>43514</v>
      </c>
      <c r="B49" s="33" t="str">
        <f>VLOOKUP(C49,[1]Plan1!$A$5:$B$1000,2,FALSE)</f>
        <v>ROGERIO TOZZI RAMOS</v>
      </c>
      <c r="C49" s="34" t="s">
        <v>198</v>
      </c>
      <c r="D49" s="5" t="s">
        <v>199</v>
      </c>
      <c r="E49" s="6">
        <v>18</v>
      </c>
    </row>
    <row r="50" spans="1:5" ht="38.25" customHeight="1">
      <c r="A50" s="4">
        <v>43515</v>
      </c>
      <c r="B50" s="33" t="str">
        <f>VLOOKUP(C50,[1]Plan1!$A$5:$B$1000,2,FALSE)</f>
        <v>PAULI JUNIOR C&amp;A LTDA</v>
      </c>
      <c r="C50" s="34" t="s">
        <v>200</v>
      </c>
      <c r="D50" s="5" t="s">
        <v>201</v>
      </c>
      <c r="E50" s="6">
        <v>60</v>
      </c>
    </row>
    <row r="51" spans="1:5" ht="38.25" customHeight="1">
      <c r="A51" s="4">
        <v>43515</v>
      </c>
      <c r="B51" s="33" t="str">
        <f>VLOOKUP(C51,[1]Plan1!$A$5:$B$1000,2,FALSE)</f>
        <v>CARLOS ALBERTO SANTOS DO PINHO - ME</v>
      </c>
      <c r="C51" s="34" t="s">
        <v>202</v>
      </c>
      <c r="D51" s="5" t="s">
        <v>185</v>
      </c>
      <c r="E51" s="32">
        <v>380</v>
      </c>
    </row>
    <row r="52" spans="1:5" ht="38.25" customHeight="1">
      <c r="A52" s="4">
        <v>43515</v>
      </c>
      <c r="B52" s="33" t="str">
        <f>VLOOKUP(C52,[1]Plan1!$A$5:$B$1000,2,FALSE)</f>
        <v>CARLOS ALBERTO SANTOS DO PINHO - ME</v>
      </c>
      <c r="C52" s="34" t="s">
        <v>202</v>
      </c>
      <c r="D52" s="5" t="s">
        <v>203</v>
      </c>
      <c r="E52" s="32">
        <v>315</v>
      </c>
    </row>
    <row r="53" spans="1:5" ht="38.25" customHeight="1">
      <c r="A53" s="4">
        <v>43515</v>
      </c>
      <c r="B53" s="33" t="str">
        <f>VLOOKUP(C53,[1]Plan1!$A$5:$B$1000,2,FALSE)</f>
        <v>CARLOS ALBERTO SANTOS DO PINHO - ME</v>
      </c>
      <c r="C53" s="34" t="s">
        <v>202</v>
      </c>
      <c r="D53" s="5" t="s">
        <v>185</v>
      </c>
      <c r="E53" s="6">
        <v>350</v>
      </c>
    </row>
    <row r="54" spans="1:5" ht="38.25" customHeight="1">
      <c r="A54" s="4">
        <v>43516</v>
      </c>
      <c r="B54" s="33" t="str">
        <f>VLOOKUP(C54,[1]Plan1!$A$5:$B$1000,2,FALSE)</f>
        <v>DIOGO CALVETE</v>
      </c>
      <c r="C54" s="34" t="s">
        <v>204</v>
      </c>
      <c r="D54" s="5" t="s">
        <v>205</v>
      </c>
      <c r="E54" s="6">
        <v>30</v>
      </c>
    </row>
    <row r="55" spans="1:5" ht="46.5" customHeight="1">
      <c r="A55" s="4">
        <v>43516</v>
      </c>
      <c r="B55" s="33" t="str">
        <f>VLOOKUP(C55,[1]Plan1!$A$5:$B$1000,2,FALSE)</f>
        <v>TECNO GLASS - RECUPERADORA DE PARABRISAS LTDA</v>
      </c>
      <c r="C55" s="34" t="s">
        <v>33</v>
      </c>
      <c r="D55" s="5" t="s">
        <v>185</v>
      </c>
      <c r="E55" s="6">
        <v>180</v>
      </c>
    </row>
    <row r="56" spans="1:5" ht="47.25" customHeight="1">
      <c r="A56" s="4">
        <v>43516</v>
      </c>
      <c r="B56" s="33" t="str">
        <f>VLOOKUP(C56,[1]Plan1!$A$5:$B$1000,2,FALSE)</f>
        <v>TECNISAN SISTEMAS OPERACIONAIS DE SANEAMENTO LTDA</v>
      </c>
      <c r="C56" s="34" t="s">
        <v>206</v>
      </c>
      <c r="D56" s="5" t="s">
        <v>207</v>
      </c>
      <c r="E56" s="6">
        <v>150</v>
      </c>
    </row>
    <row r="57" spans="1:5" ht="38.25" customHeight="1">
      <c r="A57" s="4">
        <v>43517</v>
      </c>
      <c r="B57" s="33" t="str">
        <f>VLOOKUP(C57,[1]Plan1!$A$5:$B$1000,2,FALSE)</f>
        <v>POSTO TIARAJU</v>
      </c>
      <c r="C57" s="34" t="s">
        <v>208</v>
      </c>
      <c r="D57" s="5" t="s">
        <v>209</v>
      </c>
      <c r="E57" s="6">
        <v>340.5</v>
      </c>
    </row>
    <row r="58" spans="1:5" ht="38.25" customHeight="1">
      <c r="A58" s="4">
        <v>43517</v>
      </c>
      <c r="B58" s="33" t="str">
        <f>VLOOKUP(C58,[1]Plan1!$A$5:$B$1000,2,FALSE)</f>
        <v>POSTO SHANGAY</v>
      </c>
      <c r="C58" s="34" t="s">
        <v>210</v>
      </c>
      <c r="D58" s="31" t="s">
        <v>211</v>
      </c>
      <c r="E58" s="6">
        <v>210.03</v>
      </c>
    </row>
    <row r="59" spans="1:5" ht="38.25" customHeight="1">
      <c r="A59" s="4">
        <v>43518</v>
      </c>
      <c r="B59" s="33" t="str">
        <f>VLOOKUP(C59,[1]Plan1!$A$5:$B$1000,2,FALSE)</f>
        <v>AUTO PEÇAS FALCONE LTDA - ME</v>
      </c>
      <c r="C59" s="34" t="s">
        <v>212</v>
      </c>
      <c r="D59" s="5" t="s">
        <v>213</v>
      </c>
      <c r="E59" s="6">
        <v>250</v>
      </c>
    </row>
    <row r="60" spans="1:5" ht="38.25" customHeight="1">
      <c r="A60" s="4">
        <v>43519</v>
      </c>
      <c r="B60" s="33" t="str">
        <f>VLOOKUP(C60,[1]Plan1!$A$5:$B$1000,2,FALSE)</f>
        <v>AUTECH CENTRO AUTOMOTIVO LTDA</v>
      </c>
      <c r="C60" s="34" t="s">
        <v>214</v>
      </c>
      <c r="D60" s="5" t="s">
        <v>215</v>
      </c>
      <c r="E60" s="6">
        <v>100</v>
      </c>
    </row>
    <row r="61" spans="1:5" ht="38.25" customHeight="1">
      <c r="A61" s="4">
        <v>43521</v>
      </c>
      <c r="B61" s="33" t="str">
        <f>VLOOKUP(C61,[1]Plan1!$A$5:$B$1000,2,FALSE)</f>
        <v>FREE WAY COM DE BATERIAS LTDA</v>
      </c>
      <c r="C61" s="34" t="s">
        <v>12</v>
      </c>
      <c r="D61" s="5" t="s">
        <v>216</v>
      </c>
      <c r="E61" s="6">
        <v>48</v>
      </c>
    </row>
    <row r="62" spans="1:5" ht="38.25" customHeight="1">
      <c r="A62" s="4">
        <v>43522</v>
      </c>
      <c r="B62" s="33" t="str">
        <f>VLOOKUP(C62,[1]Plan1!$A$5:$B$1000,2,FALSE)</f>
        <v>EMPRESA GAÚCHA DE RODOVIAS S/A</v>
      </c>
      <c r="C62" s="34" t="s">
        <v>31</v>
      </c>
      <c r="D62" s="5" t="s">
        <v>217</v>
      </c>
      <c r="E62" s="6">
        <v>11.15</v>
      </c>
    </row>
    <row r="63" spans="1:5" ht="38.25" customHeight="1">
      <c r="A63" s="4">
        <v>43523</v>
      </c>
      <c r="B63" s="33" t="str">
        <f>VLOOKUP(C63,[1]Plan1!$A$5:$B$1000,2,FALSE)</f>
        <v>EMPRESA GAÚCHA DE RODOVIAS S/A</v>
      </c>
      <c r="C63" s="34" t="s">
        <v>31</v>
      </c>
      <c r="D63" s="5" t="s">
        <v>218</v>
      </c>
      <c r="E63" s="6">
        <v>7.9</v>
      </c>
    </row>
    <row r="64" spans="1:5" ht="38.25" customHeight="1">
      <c r="A64" s="4">
        <v>43524</v>
      </c>
      <c r="B64" s="33" t="str">
        <f>VLOOKUP(C64,[1]Plan1!$A$5:$B$1000,2,FALSE)</f>
        <v>HOTEL DALL ONDER LTDA</v>
      </c>
      <c r="C64" s="34" t="s">
        <v>219</v>
      </c>
      <c r="D64" s="5" t="s">
        <v>72</v>
      </c>
      <c r="E64" s="32">
        <v>27.81</v>
      </c>
    </row>
    <row r="65" spans="1:5" ht="38.25" customHeight="1">
      <c r="A65" s="4">
        <v>43524</v>
      </c>
      <c r="B65" s="33" t="str">
        <f>VLOOKUP(C65,[1]Plan1!$A$5:$B$1000,2,FALSE)</f>
        <v>HOTEL DALL ONDER LTDA</v>
      </c>
      <c r="C65" s="34" t="s">
        <v>219</v>
      </c>
      <c r="D65" s="5" t="s">
        <v>220</v>
      </c>
      <c r="E65" s="6">
        <v>27.81</v>
      </c>
    </row>
    <row r="66" spans="1:5" ht="38.25" customHeight="1">
      <c r="A66" s="4">
        <v>43524</v>
      </c>
      <c r="B66" s="33" t="str">
        <f>VLOOKUP(C66,[1]Plan1!$A$5:$B$1000,2,FALSE)</f>
        <v>EMPRESA GAÚCHA DE RODOVIAS S/A</v>
      </c>
      <c r="C66" s="34" t="s">
        <v>31</v>
      </c>
      <c r="D66" s="5" t="s">
        <v>218</v>
      </c>
      <c r="E66" s="6">
        <v>6.5</v>
      </c>
    </row>
    <row r="67" spans="1:5" ht="38.25" customHeight="1">
      <c r="A67" s="41" t="s">
        <v>808</v>
      </c>
      <c r="B67" s="42"/>
      <c r="C67" s="42"/>
      <c r="D67" s="12" t="s">
        <v>9</v>
      </c>
      <c r="E67" s="36">
        <f>SUM(E28:E66)</f>
        <v>4619</v>
      </c>
    </row>
    <row r="68" spans="1:5" ht="38.25" customHeight="1">
      <c r="A68" s="16" t="s">
        <v>221</v>
      </c>
      <c r="B68" s="16" t="s">
        <v>813</v>
      </c>
      <c r="C68" s="39" t="s">
        <v>222</v>
      </c>
      <c r="D68" s="44" t="s">
        <v>8</v>
      </c>
      <c r="E68" s="44"/>
    </row>
    <row r="69" spans="1:5" ht="38.25" customHeight="1">
      <c r="A69" s="7" t="s">
        <v>6</v>
      </c>
      <c r="B69" s="45" t="s">
        <v>0</v>
      </c>
      <c r="C69" s="46"/>
      <c r="D69" s="8" t="s">
        <v>4</v>
      </c>
      <c r="E69" s="9" t="s">
        <v>7</v>
      </c>
    </row>
    <row r="70" spans="1:5" ht="38.25" customHeight="1">
      <c r="A70" s="10" t="s">
        <v>1</v>
      </c>
      <c r="B70" s="11" t="s">
        <v>10</v>
      </c>
      <c r="C70" s="12" t="s">
        <v>2</v>
      </c>
      <c r="D70" s="11" t="s">
        <v>3</v>
      </c>
      <c r="E70" s="13" t="s">
        <v>5</v>
      </c>
    </row>
    <row r="71" spans="1:5" ht="38.25" customHeight="1">
      <c r="A71" s="15">
        <v>43509</v>
      </c>
      <c r="B71" s="37" t="s">
        <v>223</v>
      </c>
      <c r="C71" s="20" t="s">
        <v>224</v>
      </c>
      <c r="D71" s="18" t="s">
        <v>225</v>
      </c>
      <c r="E71" s="14">
        <v>155.75</v>
      </c>
    </row>
    <row r="72" spans="1:5" ht="38.25" customHeight="1">
      <c r="A72" s="15">
        <v>43509</v>
      </c>
      <c r="B72" s="37" t="s">
        <v>223</v>
      </c>
      <c r="C72" s="20" t="s">
        <v>224</v>
      </c>
      <c r="D72" s="18" t="s">
        <v>226</v>
      </c>
      <c r="E72" s="14">
        <v>19.25</v>
      </c>
    </row>
    <row r="73" spans="1:5" ht="38.25" customHeight="1">
      <c r="A73" s="15">
        <v>43509</v>
      </c>
      <c r="B73" s="37" t="s">
        <v>227</v>
      </c>
      <c r="C73" s="20" t="s">
        <v>228</v>
      </c>
      <c r="D73" s="18" t="s">
        <v>229</v>
      </c>
      <c r="E73" s="14">
        <v>667.5</v>
      </c>
    </row>
    <row r="74" spans="1:5" ht="38.25" customHeight="1">
      <c r="A74" s="15">
        <v>43509</v>
      </c>
      <c r="B74" s="37" t="s">
        <v>227</v>
      </c>
      <c r="C74" s="20" t="s">
        <v>228</v>
      </c>
      <c r="D74" s="18" t="s">
        <v>226</v>
      </c>
      <c r="E74" s="14">
        <v>82.5</v>
      </c>
    </row>
    <row r="75" spans="1:5" ht="38.25" customHeight="1">
      <c r="A75" s="15">
        <v>43510</v>
      </c>
      <c r="B75" s="37" t="s">
        <v>48</v>
      </c>
      <c r="C75" s="20" t="s">
        <v>49</v>
      </c>
      <c r="D75" s="18" t="s">
        <v>230</v>
      </c>
      <c r="E75" s="14">
        <v>120.15</v>
      </c>
    </row>
    <row r="76" spans="1:5" ht="38.25" customHeight="1">
      <c r="A76" s="15">
        <v>43510</v>
      </c>
      <c r="B76" s="37" t="s">
        <v>48</v>
      </c>
      <c r="C76" s="20" t="s">
        <v>49</v>
      </c>
      <c r="D76" s="18" t="s">
        <v>226</v>
      </c>
      <c r="E76" s="14">
        <v>14.85</v>
      </c>
    </row>
    <row r="77" spans="1:5" ht="38.25" customHeight="1">
      <c r="A77" s="15">
        <v>43510</v>
      </c>
      <c r="B77" s="37" t="s">
        <v>231</v>
      </c>
      <c r="C77" s="20" t="s">
        <v>232</v>
      </c>
      <c r="D77" s="18" t="s">
        <v>233</v>
      </c>
      <c r="E77" s="14">
        <v>356</v>
      </c>
    </row>
    <row r="78" spans="1:5" ht="38.25" customHeight="1">
      <c r="A78" s="15">
        <v>43510</v>
      </c>
      <c r="B78" s="37" t="s">
        <v>231</v>
      </c>
      <c r="C78" s="20" t="s">
        <v>232</v>
      </c>
      <c r="D78" s="18" t="s">
        <v>226</v>
      </c>
      <c r="E78" s="14">
        <v>44</v>
      </c>
    </row>
    <row r="79" spans="1:5" ht="38.25" customHeight="1">
      <c r="A79" s="15">
        <v>43511</v>
      </c>
      <c r="B79" s="37" t="s">
        <v>53</v>
      </c>
      <c r="C79" s="20" t="s">
        <v>54</v>
      </c>
      <c r="D79" s="18" t="s">
        <v>234</v>
      </c>
      <c r="E79" s="14">
        <v>250.09</v>
      </c>
    </row>
    <row r="80" spans="1:5" ht="38.25" customHeight="1">
      <c r="A80" s="15">
        <v>43511</v>
      </c>
      <c r="B80" s="37" t="s">
        <v>53</v>
      </c>
      <c r="C80" s="20" t="s">
        <v>54</v>
      </c>
      <c r="D80" s="18" t="s">
        <v>226</v>
      </c>
      <c r="E80" s="14">
        <v>30.91</v>
      </c>
    </row>
    <row r="81" spans="1:5" ht="38.25" customHeight="1">
      <c r="A81" s="15">
        <v>43511</v>
      </c>
      <c r="B81" s="37" t="s">
        <v>235</v>
      </c>
      <c r="C81" s="20" t="s">
        <v>105</v>
      </c>
      <c r="D81" s="18" t="s">
        <v>236</v>
      </c>
      <c r="E81" s="14">
        <v>115.7</v>
      </c>
    </row>
    <row r="82" spans="1:5" ht="38.25" customHeight="1">
      <c r="A82" s="15">
        <v>43511</v>
      </c>
      <c r="B82" s="37" t="s">
        <v>235</v>
      </c>
      <c r="C82" s="20" t="s">
        <v>105</v>
      </c>
      <c r="D82" s="18" t="s">
        <v>226</v>
      </c>
      <c r="E82" s="14">
        <v>14.3</v>
      </c>
    </row>
    <row r="83" spans="1:5" ht="38.25" customHeight="1">
      <c r="A83" s="15">
        <v>43511</v>
      </c>
      <c r="B83" s="37" t="s">
        <v>237</v>
      </c>
      <c r="C83" s="20" t="s">
        <v>238</v>
      </c>
      <c r="D83" s="18" t="s">
        <v>239</v>
      </c>
      <c r="E83" s="14">
        <v>97.9</v>
      </c>
    </row>
    <row r="84" spans="1:5" ht="38.25" customHeight="1">
      <c r="A84" s="15">
        <v>43511</v>
      </c>
      <c r="B84" s="37" t="s">
        <v>237</v>
      </c>
      <c r="C84" s="20" t="s">
        <v>238</v>
      </c>
      <c r="D84" s="18" t="s">
        <v>226</v>
      </c>
      <c r="E84" s="14">
        <v>12.1</v>
      </c>
    </row>
    <row r="85" spans="1:5" ht="38.25" customHeight="1">
      <c r="A85" s="15">
        <v>43511</v>
      </c>
      <c r="B85" s="37" t="s">
        <v>240</v>
      </c>
      <c r="C85" s="20" t="s">
        <v>241</v>
      </c>
      <c r="D85" s="18" t="s">
        <v>242</v>
      </c>
      <c r="E85" s="14">
        <v>240</v>
      </c>
    </row>
    <row r="86" spans="1:5" ht="38.25" customHeight="1">
      <c r="A86" s="15">
        <v>43514</v>
      </c>
      <c r="B86" s="37" t="s">
        <v>243</v>
      </c>
      <c r="C86" s="20" t="s">
        <v>244</v>
      </c>
      <c r="D86" s="18" t="s">
        <v>245</v>
      </c>
      <c r="E86" s="14">
        <v>102.35</v>
      </c>
    </row>
    <row r="87" spans="1:5" ht="38.25" customHeight="1">
      <c r="A87" s="15">
        <v>43514</v>
      </c>
      <c r="B87" s="37" t="s">
        <v>243</v>
      </c>
      <c r="C87" s="20" t="s">
        <v>244</v>
      </c>
      <c r="D87" s="18" t="s">
        <v>226</v>
      </c>
      <c r="E87" s="14">
        <v>12.65</v>
      </c>
    </row>
    <row r="88" spans="1:5" ht="38.25" customHeight="1">
      <c r="A88" s="15">
        <v>43514</v>
      </c>
      <c r="B88" s="37" t="s">
        <v>109</v>
      </c>
      <c r="C88" s="20" t="s">
        <v>110</v>
      </c>
      <c r="D88" s="18" t="s">
        <v>246</v>
      </c>
      <c r="E88" s="14">
        <v>580</v>
      </c>
    </row>
    <row r="89" spans="1:5" ht="38.25" customHeight="1">
      <c r="A89" s="15">
        <v>43515</v>
      </c>
      <c r="B89" s="37" t="s">
        <v>247</v>
      </c>
      <c r="C89" s="20" t="s">
        <v>248</v>
      </c>
      <c r="D89" s="18" t="s">
        <v>249</v>
      </c>
      <c r="E89" s="14">
        <v>151.30000000000001</v>
      </c>
    </row>
    <row r="90" spans="1:5" ht="38.25" customHeight="1">
      <c r="A90" s="15">
        <v>43515</v>
      </c>
      <c r="B90" s="37" t="s">
        <v>247</v>
      </c>
      <c r="C90" s="20" t="s">
        <v>248</v>
      </c>
      <c r="D90" s="18" t="s">
        <v>226</v>
      </c>
      <c r="E90" s="14">
        <v>18.7</v>
      </c>
    </row>
    <row r="91" spans="1:5" ht="38.25" customHeight="1">
      <c r="A91" s="15">
        <v>43515</v>
      </c>
      <c r="B91" s="37" t="s">
        <v>51</v>
      </c>
      <c r="C91" s="20" t="s">
        <v>52</v>
      </c>
      <c r="D91" s="18" t="s">
        <v>250</v>
      </c>
      <c r="E91" s="14">
        <v>200</v>
      </c>
    </row>
    <row r="92" spans="1:5" ht="38.25" customHeight="1">
      <c r="A92" s="15">
        <v>43515</v>
      </c>
      <c r="B92" s="37" t="s">
        <v>51</v>
      </c>
      <c r="C92" s="20" t="s">
        <v>52</v>
      </c>
      <c r="D92" s="18" t="s">
        <v>226</v>
      </c>
      <c r="E92" s="14">
        <v>24.72</v>
      </c>
    </row>
    <row r="93" spans="1:5" ht="46.5" customHeight="1">
      <c r="A93" s="15">
        <v>43515</v>
      </c>
      <c r="B93" s="37" t="s">
        <v>251</v>
      </c>
      <c r="C93" s="20" t="s">
        <v>252</v>
      </c>
      <c r="D93" s="18" t="s">
        <v>253</v>
      </c>
      <c r="E93" s="14">
        <v>120</v>
      </c>
    </row>
    <row r="94" spans="1:5" ht="38.25" customHeight="1">
      <c r="A94" s="15">
        <v>43515</v>
      </c>
      <c r="B94" s="37" t="s">
        <v>254</v>
      </c>
      <c r="C94" s="20" t="s">
        <v>255</v>
      </c>
      <c r="D94" s="18" t="s">
        <v>256</v>
      </c>
      <c r="E94" s="14">
        <v>90</v>
      </c>
    </row>
    <row r="95" spans="1:5" ht="38.25" customHeight="1">
      <c r="A95" s="15">
        <v>43516</v>
      </c>
      <c r="B95" s="37" t="s">
        <v>257</v>
      </c>
      <c r="C95" s="20" t="s">
        <v>258</v>
      </c>
      <c r="D95" s="18" t="s">
        <v>259</v>
      </c>
      <c r="E95" s="14">
        <v>800</v>
      </c>
    </row>
    <row r="96" spans="1:5" ht="38.25" customHeight="1">
      <c r="A96" s="15">
        <v>43516</v>
      </c>
      <c r="B96" s="37" t="s">
        <v>260</v>
      </c>
      <c r="C96" s="20" t="s">
        <v>261</v>
      </c>
      <c r="D96" s="18" t="s">
        <v>262</v>
      </c>
      <c r="E96" s="14">
        <v>300</v>
      </c>
    </row>
    <row r="97" spans="1:5" ht="38.25" customHeight="1">
      <c r="A97" s="15">
        <v>43516</v>
      </c>
      <c r="B97" s="37" t="s">
        <v>263</v>
      </c>
      <c r="C97" s="20" t="s">
        <v>264</v>
      </c>
      <c r="D97" s="18" t="s">
        <v>265</v>
      </c>
      <c r="E97" s="14">
        <v>80</v>
      </c>
    </row>
    <row r="98" spans="1:5" ht="38.25" customHeight="1">
      <c r="A98" s="15">
        <v>43516</v>
      </c>
      <c r="B98" s="37" t="s">
        <v>266</v>
      </c>
      <c r="C98" s="37" t="s">
        <v>267</v>
      </c>
      <c r="D98" s="18" t="s">
        <v>268</v>
      </c>
      <c r="E98" s="14">
        <v>85</v>
      </c>
    </row>
    <row r="99" spans="1:5" ht="38.25" customHeight="1">
      <c r="A99" s="15">
        <v>43517</v>
      </c>
      <c r="B99" s="37" t="s">
        <v>269</v>
      </c>
      <c r="C99" s="37" t="s">
        <v>45</v>
      </c>
      <c r="D99" s="18" t="s">
        <v>270</v>
      </c>
      <c r="E99" s="14">
        <v>264.55</v>
      </c>
    </row>
    <row r="100" spans="1:5" ht="38.25" customHeight="1">
      <c r="A100" s="15">
        <v>43517</v>
      </c>
      <c r="B100" s="37" t="s">
        <v>269</v>
      </c>
      <c r="C100" s="37" t="s">
        <v>45</v>
      </c>
      <c r="D100" s="18" t="s">
        <v>271</v>
      </c>
      <c r="E100" s="14">
        <v>200</v>
      </c>
    </row>
    <row r="101" spans="1:5" ht="38.25" customHeight="1">
      <c r="A101" s="15">
        <v>43517</v>
      </c>
      <c r="B101" s="37" t="s">
        <v>272</v>
      </c>
      <c r="C101" s="20" t="s">
        <v>67</v>
      </c>
      <c r="D101" s="18" t="s">
        <v>273</v>
      </c>
      <c r="E101" s="14">
        <v>32.909999999999997</v>
      </c>
    </row>
    <row r="102" spans="1:5" ht="38.25" customHeight="1">
      <c r="A102" s="15">
        <v>43517</v>
      </c>
      <c r="B102" s="37" t="s">
        <v>274</v>
      </c>
      <c r="C102" s="20" t="s">
        <v>275</v>
      </c>
      <c r="D102" s="18" t="s">
        <v>276</v>
      </c>
      <c r="E102" s="14">
        <v>240</v>
      </c>
    </row>
    <row r="103" spans="1:5" ht="38.25" customHeight="1">
      <c r="A103" s="15">
        <v>43517</v>
      </c>
      <c r="B103" s="37" t="s">
        <v>277</v>
      </c>
      <c r="C103" s="20" t="s">
        <v>278</v>
      </c>
      <c r="D103" s="18" t="s">
        <v>279</v>
      </c>
      <c r="E103" s="14">
        <v>550</v>
      </c>
    </row>
    <row r="104" spans="1:5" ht="38.25" customHeight="1">
      <c r="A104" s="15">
        <v>43517</v>
      </c>
      <c r="B104" s="37" t="s">
        <v>223</v>
      </c>
      <c r="C104" s="20" t="s">
        <v>224</v>
      </c>
      <c r="D104" s="18" t="s">
        <v>280</v>
      </c>
      <c r="E104" s="14">
        <v>89</v>
      </c>
    </row>
    <row r="105" spans="1:5" ht="38.25" customHeight="1">
      <c r="A105" s="15">
        <v>43517</v>
      </c>
      <c r="B105" s="37" t="s">
        <v>223</v>
      </c>
      <c r="C105" s="20" t="s">
        <v>224</v>
      </c>
      <c r="D105" s="18" t="s">
        <v>226</v>
      </c>
      <c r="E105" s="14">
        <v>11</v>
      </c>
    </row>
    <row r="106" spans="1:5" ht="38.25" customHeight="1">
      <c r="A106" s="15">
        <v>43517</v>
      </c>
      <c r="B106" s="37" t="s">
        <v>281</v>
      </c>
      <c r="C106" s="37" t="s">
        <v>282</v>
      </c>
      <c r="D106" s="18" t="s">
        <v>283</v>
      </c>
      <c r="E106" s="14">
        <v>45</v>
      </c>
    </row>
    <row r="107" spans="1:5" ht="38.25" customHeight="1">
      <c r="A107" s="15">
        <v>43517</v>
      </c>
      <c r="B107" s="37" t="s">
        <v>284</v>
      </c>
      <c r="C107" s="20" t="s">
        <v>285</v>
      </c>
      <c r="D107" s="18" t="s">
        <v>286</v>
      </c>
      <c r="E107" s="14">
        <v>300</v>
      </c>
    </row>
    <row r="108" spans="1:5" ht="38.25" customHeight="1">
      <c r="A108" s="15">
        <v>43517</v>
      </c>
      <c r="B108" s="37" t="s">
        <v>284</v>
      </c>
      <c r="C108" s="20" t="s">
        <v>285</v>
      </c>
      <c r="D108" s="18" t="s">
        <v>287</v>
      </c>
      <c r="E108" s="14">
        <v>100</v>
      </c>
    </row>
    <row r="109" spans="1:5" ht="38.25" customHeight="1">
      <c r="A109" s="15">
        <v>43518</v>
      </c>
      <c r="B109" s="37" t="s">
        <v>288</v>
      </c>
      <c r="C109" s="20" t="s">
        <v>289</v>
      </c>
      <c r="D109" s="18" t="s">
        <v>290</v>
      </c>
      <c r="E109" s="14">
        <v>300</v>
      </c>
    </row>
    <row r="110" spans="1:5" ht="38.25" customHeight="1">
      <c r="A110" s="15">
        <v>43518</v>
      </c>
      <c r="B110" s="37" t="s">
        <v>291</v>
      </c>
      <c r="C110" s="20" t="s">
        <v>292</v>
      </c>
      <c r="D110" s="18" t="s">
        <v>293</v>
      </c>
      <c r="E110" s="14">
        <v>380</v>
      </c>
    </row>
    <row r="111" spans="1:5" ht="38.25" customHeight="1">
      <c r="A111" s="15">
        <v>43518</v>
      </c>
      <c r="B111" s="37" t="s">
        <v>291</v>
      </c>
      <c r="C111" s="20" t="s">
        <v>292</v>
      </c>
      <c r="D111" s="18" t="s">
        <v>294</v>
      </c>
      <c r="E111" s="14">
        <v>300</v>
      </c>
    </row>
    <row r="112" spans="1:5" ht="38.25" customHeight="1">
      <c r="A112" s="15">
        <v>43518</v>
      </c>
      <c r="B112" s="37" t="s">
        <v>111</v>
      </c>
      <c r="C112" s="20" t="s">
        <v>59</v>
      </c>
      <c r="D112" s="18" t="s">
        <v>295</v>
      </c>
      <c r="E112" s="14">
        <v>85.96</v>
      </c>
    </row>
    <row r="113" spans="1:5" ht="38.25" customHeight="1">
      <c r="A113" s="15">
        <v>43518</v>
      </c>
      <c r="B113" s="37" t="s">
        <v>296</v>
      </c>
      <c r="C113" s="20" t="s">
        <v>81</v>
      </c>
      <c r="D113" s="18" t="s">
        <v>297</v>
      </c>
      <c r="E113" s="14">
        <v>60</v>
      </c>
    </row>
    <row r="114" spans="1:5" ht="38.25" customHeight="1">
      <c r="A114" s="15">
        <v>43521</v>
      </c>
      <c r="B114" s="37" t="s">
        <v>298</v>
      </c>
      <c r="C114" s="20" t="s">
        <v>299</v>
      </c>
      <c r="D114" s="18" t="s">
        <v>300</v>
      </c>
      <c r="E114" s="14">
        <v>240</v>
      </c>
    </row>
    <row r="115" spans="1:5" ht="38.25" customHeight="1">
      <c r="A115" s="15">
        <v>43521</v>
      </c>
      <c r="B115" s="37" t="s">
        <v>301</v>
      </c>
      <c r="C115" s="20" t="s">
        <v>302</v>
      </c>
      <c r="D115" s="18" t="s">
        <v>303</v>
      </c>
      <c r="E115" s="14">
        <v>12</v>
      </c>
    </row>
    <row r="116" spans="1:5" ht="38.25" customHeight="1">
      <c r="A116" s="15">
        <v>43521</v>
      </c>
      <c r="B116" s="37" t="s">
        <v>304</v>
      </c>
      <c r="C116" s="20" t="s">
        <v>305</v>
      </c>
      <c r="D116" s="18" t="s">
        <v>306</v>
      </c>
      <c r="E116" s="14">
        <v>165</v>
      </c>
    </row>
    <row r="117" spans="1:5" ht="38.25" customHeight="1">
      <c r="A117" s="15">
        <v>43522</v>
      </c>
      <c r="B117" s="37" t="s">
        <v>307</v>
      </c>
      <c r="C117" s="20" t="s">
        <v>308</v>
      </c>
      <c r="D117" s="18" t="s">
        <v>309</v>
      </c>
      <c r="E117" s="14">
        <v>390.71</v>
      </c>
    </row>
    <row r="118" spans="1:5" ht="38.25" customHeight="1">
      <c r="A118" s="15">
        <v>43522</v>
      </c>
      <c r="B118" s="37" t="s">
        <v>310</v>
      </c>
      <c r="C118" s="20" t="s">
        <v>311</v>
      </c>
      <c r="D118" s="18" t="s">
        <v>312</v>
      </c>
      <c r="E118" s="14">
        <v>480</v>
      </c>
    </row>
    <row r="119" spans="1:5" ht="38.25" customHeight="1">
      <c r="A119" s="15">
        <v>43522</v>
      </c>
      <c r="B119" s="37" t="s">
        <v>313</v>
      </c>
      <c r="C119" s="20" t="s">
        <v>314</v>
      </c>
      <c r="D119" s="18" t="s">
        <v>315</v>
      </c>
      <c r="E119" s="14">
        <v>90</v>
      </c>
    </row>
    <row r="120" spans="1:5" ht="38.25" customHeight="1">
      <c r="A120" s="15">
        <v>43522</v>
      </c>
      <c r="B120" s="37" t="s">
        <v>57</v>
      </c>
      <c r="C120" s="37" t="s">
        <v>58</v>
      </c>
      <c r="D120" s="18" t="s">
        <v>316</v>
      </c>
      <c r="E120" s="14">
        <v>35</v>
      </c>
    </row>
    <row r="121" spans="1:5" ht="38.25" customHeight="1">
      <c r="A121" s="15">
        <v>43522</v>
      </c>
      <c r="B121" s="37" t="s">
        <v>317</v>
      </c>
      <c r="C121" s="20" t="s">
        <v>318</v>
      </c>
      <c r="D121" s="18" t="s">
        <v>319</v>
      </c>
      <c r="E121" s="14">
        <v>48</v>
      </c>
    </row>
    <row r="122" spans="1:5" ht="38.25" customHeight="1">
      <c r="A122" s="15">
        <v>43522</v>
      </c>
      <c r="B122" s="37" t="s">
        <v>320</v>
      </c>
      <c r="C122" s="20" t="s">
        <v>321</v>
      </c>
      <c r="D122" s="18" t="s">
        <v>322</v>
      </c>
      <c r="E122" s="14">
        <v>327</v>
      </c>
    </row>
    <row r="123" spans="1:5" ht="38.25" customHeight="1">
      <c r="A123" s="15">
        <v>43522</v>
      </c>
      <c r="B123" s="37" t="s">
        <v>323</v>
      </c>
      <c r="C123" s="20" t="s">
        <v>324</v>
      </c>
      <c r="D123" s="18" t="s">
        <v>325</v>
      </c>
      <c r="E123" s="14">
        <v>30.5</v>
      </c>
    </row>
    <row r="124" spans="1:5" ht="38.25" customHeight="1">
      <c r="A124" s="15">
        <v>43522</v>
      </c>
      <c r="B124" s="37" t="s">
        <v>326</v>
      </c>
      <c r="C124" s="20" t="s">
        <v>46</v>
      </c>
      <c r="D124" s="18" t="s">
        <v>327</v>
      </c>
      <c r="E124" s="14">
        <v>122</v>
      </c>
    </row>
    <row r="125" spans="1:5" ht="38.25" customHeight="1">
      <c r="A125" s="15">
        <v>43522</v>
      </c>
      <c r="B125" s="37" t="s">
        <v>328</v>
      </c>
      <c r="C125" s="20" t="s">
        <v>41</v>
      </c>
      <c r="D125" s="18" t="s">
        <v>329</v>
      </c>
      <c r="E125" s="14">
        <v>350</v>
      </c>
    </row>
    <row r="126" spans="1:5" ht="38.25" customHeight="1">
      <c r="A126" s="15">
        <v>43523</v>
      </c>
      <c r="B126" s="37" t="s">
        <v>330</v>
      </c>
      <c r="C126" s="20" t="s">
        <v>331</v>
      </c>
      <c r="D126" s="18" t="s">
        <v>332</v>
      </c>
      <c r="E126" s="14">
        <v>260</v>
      </c>
    </row>
    <row r="127" spans="1:5" ht="38.25" customHeight="1">
      <c r="A127" s="15">
        <v>43523</v>
      </c>
      <c r="B127" s="37" t="s">
        <v>326</v>
      </c>
      <c r="C127" s="20" t="s">
        <v>46</v>
      </c>
      <c r="D127" s="18" t="s">
        <v>333</v>
      </c>
      <c r="E127" s="14">
        <v>123.8</v>
      </c>
    </row>
    <row r="128" spans="1:5" ht="38.25" customHeight="1">
      <c r="A128" s="15">
        <v>43523</v>
      </c>
      <c r="B128" s="37" t="s">
        <v>43</v>
      </c>
      <c r="C128" s="20" t="s">
        <v>44</v>
      </c>
      <c r="D128" s="18" t="s">
        <v>334</v>
      </c>
      <c r="E128" s="14">
        <v>80</v>
      </c>
    </row>
    <row r="129" spans="1:5" ht="38.25" customHeight="1">
      <c r="A129" s="15">
        <v>43523</v>
      </c>
      <c r="B129" s="37" t="s">
        <v>335</v>
      </c>
      <c r="C129" s="20" t="s">
        <v>336</v>
      </c>
      <c r="D129" s="18" t="s">
        <v>337</v>
      </c>
      <c r="E129" s="14">
        <v>300</v>
      </c>
    </row>
    <row r="130" spans="1:5" ht="38.25" customHeight="1">
      <c r="A130" s="15">
        <v>43523</v>
      </c>
      <c r="B130" s="37" t="s">
        <v>338</v>
      </c>
      <c r="C130" s="20" t="s">
        <v>339</v>
      </c>
      <c r="D130" s="18" t="s">
        <v>340</v>
      </c>
      <c r="E130" s="14">
        <v>106</v>
      </c>
    </row>
    <row r="131" spans="1:5" ht="38.25" customHeight="1">
      <c r="A131" s="15">
        <v>43523</v>
      </c>
      <c r="B131" s="37" t="s">
        <v>341</v>
      </c>
      <c r="C131" s="20" t="s">
        <v>342</v>
      </c>
      <c r="D131" s="18" t="s">
        <v>343</v>
      </c>
      <c r="E131" s="14">
        <v>338</v>
      </c>
    </row>
    <row r="132" spans="1:5" ht="38.25" customHeight="1">
      <c r="A132" s="15">
        <v>43523</v>
      </c>
      <c r="B132" s="37" t="s">
        <v>83</v>
      </c>
      <c r="C132" s="20" t="s">
        <v>84</v>
      </c>
      <c r="D132" s="18" t="s">
        <v>344</v>
      </c>
      <c r="E132" s="14">
        <v>620</v>
      </c>
    </row>
    <row r="133" spans="1:5" ht="38.25" customHeight="1">
      <c r="A133" s="15">
        <v>43523</v>
      </c>
      <c r="B133" s="37" t="s">
        <v>345</v>
      </c>
      <c r="C133" s="20" t="s">
        <v>346</v>
      </c>
      <c r="D133" s="18" t="s">
        <v>347</v>
      </c>
      <c r="E133" s="14">
        <v>380</v>
      </c>
    </row>
    <row r="134" spans="1:5" ht="38.25" customHeight="1">
      <c r="A134" s="15">
        <v>43523</v>
      </c>
      <c r="B134" s="37" t="s">
        <v>114</v>
      </c>
      <c r="C134" s="20" t="s">
        <v>115</v>
      </c>
      <c r="D134" s="18" t="s">
        <v>348</v>
      </c>
      <c r="E134" s="14">
        <v>581</v>
      </c>
    </row>
    <row r="135" spans="1:5" ht="38.25" customHeight="1">
      <c r="A135" s="15">
        <v>43524</v>
      </c>
      <c r="B135" s="37" t="s">
        <v>326</v>
      </c>
      <c r="C135" s="20" t="s">
        <v>46</v>
      </c>
      <c r="D135" s="18" t="s">
        <v>349</v>
      </c>
      <c r="E135" s="14">
        <v>210</v>
      </c>
    </row>
    <row r="136" spans="1:5" ht="38.25" customHeight="1">
      <c r="A136" s="15">
        <v>43524</v>
      </c>
      <c r="B136" s="37" t="s">
        <v>43</v>
      </c>
      <c r="C136" s="20" t="s">
        <v>44</v>
      </c>
      <c r="D136" s="18" t="s">
        <v>350</v>
      </c>
      <c r="E136" s="14">
        <v>141</v>
      </c>
    </row>
    <row r="137" spans="1:5" ht="38.25" customHeight="1">
      <c r="A137" s="15">
        <v>43524</v>
      </c>
      <c r="B137" s="37" t="s">
        <v>351</v>
      </c>
      <c r="C137" s="20" t="s">
        <v>352</v>
      </c>
      <c r="D137" s="18" t="s">
        <v>353</v>
      </c>
      <c r="E137" s="14">
        <v>70</v>
      </c>
    </row>
    <row r="138" spans="1:5" ht="38.25" customHeight="1">
      <c r="A138" s="15">
        <v>43524</v>
      </c>
      <c r="B138" s="37" t="s">
        <v>354</v>
      </c>
      <c r="C138" s="20" t="s">
        <v>355</v>
      </c>
      <c r="D138" s="18" t="s">
        <v>356</v>
      </c>
      <c r="E138" s="14">
        <v>200</v>
      </c>
    </row>
    <row r="139" spans="1:5" ht="38.25" customHeight="1">
      <c r="A139" s="15">
        <v>43524</v>
      </c>
      <c r="B139" s="37" t="s">
        <v>357</v>
      </c>
      <c r="C139" s="20" t="s">
        <v>358</v>
      </c>
      <c r="D139" s="18" t="s">
        <v>359</v>
      </c>
      <c r="E139" s="14">
        <v>390.71</v>
      </c>
    </row>
    <row r="140" spans="1:5" ht="38.25" customHeight="1">
      <c r="A140" s="15">
        <v>43524</v>
      </c>
      <c r="B140" s="37" t="s">
        <v>360</v>
      </c>
      <c r="C140" s="20" t="s">
        <v>106</v>
      </c>
      <c r="D140" s="18" t="s">
        <v>361</v>
      </c>
      <c r="E140" s="14">
        <v>320.25</v>
      </c>
    </row>
    <row r="141" spans="1:5" ht="38.25" customHeight="1">
      <c r="A141" s="15">
        <v>43524</v>
      </c>
      <c r="B141" s="37" t="s">
        <v>362</v>
      </c>
      <c r="C141" s="20" t="s">
        <v>363</v>
      </c>
      <c r="D141" s="18" t="s">
        <v>364</v>
      </c>
      <c r="E141" s="14">
        <v>320</v>
      </c>
    </row>
    <row r="142" spans="1:5" ht="38.25" customHeight="1">
      <c r="A142" s="15">
        <v>43525</v>
      </c>
      <c r="B142" s="37" t="s">
        <v>68</v>
      </c>
      <c r="C142" s="20" t="s">
        <v>69</v>
      </c>
      <c r="D142" s="18" t="s">
        <v>365</v>
      </c>
      <c r="E142" s="14">
        <v>160</v>
      </c>
    </row>
    <row r="143" spans="1:5" ht="38.25" customHeight="1">
      <c r="A143" s="15">
        <v>43525</v>
      </c>
      <c r="B143" s="37" t="s">
        <v>68</v>
      </c>
      <c r="C143" s="20" t="s">
        <v>69</v>
      </c>
      <c r="D143" s="18" t="s">
        <v>366</v>
      </c>
      <c r="E143" s="14">
        <v>700</v>
      </c>
    </row>
    <row r="144" spans="1:5" ht="38.25" customHeight="1">
      <c r="A144" s="15">
        <v>43525</v>
      </c>
      <c r="B144" s="37" t="s">
        <v>367</v>
      </c>
      <c r="C144" s="20" t="s">
        <v>368</v>
      </c>
      <c r="D144" s="18" t="s">
        <v>369</v>
      </c>
      <c r="E144" s="14">
        <v>293.02999999999997</v>
      </c>
    </row>
    <row r="145" spans="1:5" ht="38.25" customHeight="1">
      <c r="A145" s="15">
        <v>43525</v>
      </c>
      <c r="B145" s="37" t="s">
        <v>370</v>
      </c>
      <c r="C145" s="20" t="s">
        <v>371</v>
      </c>
      <c r="D145" s="18" t="s">
        <v>372</v>
      </c>
      <c r="E145" s="14">
        <v>260</v>
      </c>
    </row>
    <row r="146" spans="1:5" ht="38.25" customHeight="1">
      <c r="A146" s="15">
        <v>43525</v>
      </c>
      <c r="B146" s="37" t="s">
        <v>373</v>
      </c>
      <c r="C146" s="20" t="s">
        <v>374</v>
      </c>
      <c r="D146" s="18" t="s">
        <v>375</v>
      </c>
      <c r="E146" s="14">
        <v>350</v>
      </c>
    </row>
    <row r="147" spans="1:5" ht="38.25" customHeight="1">
      <c r="A147" s="15">
        <v>43525</v>
      </c>
      <c r="B147" s="37" t="s">
        <v>376</v>
      </c>
      <c r="C147" s="20" t="s">
        <v>377</v>
      </c>
      <c r="D147" s="18" t="s">
        <v>378</v>
      </c>
      <c r="E147" s="14">
        <v>155.75</v>
      </c>
    </row>
    <row r="148" spans="1:5" ht="38.25" customHeight="1">
      <c r="A148" s="15">
        <v>43525</v>
      </c>
      <c r="B148" s="37" t="s">
        <v>376</v>
      </c>
      <c r="C148" s="20" t="s">
        <v>377</v>
      </c>
      <c r="D148" s="18" t="s">
        <v>226</v>
      </c>
      <c r="E148" s="14">
        <v>19.25</v>
      </c>
    </row>
    <row r="149" spans="1:5" ht="38.25" customHeight="1">
      <c r="A149" s="15">
        <v>43530</v>
      </c>
      <c r="B149" s="37" t="s">
        <v>379</v>
      </c>
      <c r="C149" s="20" t="s">
        <v>380</v>
      </c>
      <c r="D149" s="18" t="s">
        <v>381</v>
      </c>
      <c r="E149" s="14">
        <v>72</v>
      </c>
    </row>
    <row r="150" spans="1:5" ht="38.25" customHeight="1">
      <c r="A150" s="15">
        <v>43530</v>
      </c>
      <c r="B150" s="37" t="s">
        <v>109</v>
      </c>
      <c r="C150" s="20" t="s">
        <v>110</v>
      </c>
      <c r="D150" s="18" t="s">
        <v>382</v>
      </c>
      <c r="E150" s="14">
        <v>840</v>
      </c>
    </row>
    <row r="151" spans="1:5" ht="38.25" customHeight="1">
      <c r="A151" s="15">
        <v>43530</v>
      </c>
      <c r="B151" s="37" t="s">
        <v>383</v>
      </c>
      <c r="C151" s="20" t="s">
        <v>384</v>
      </c>
      <c r="D151" s="18" t="s">
        <v>385</v>
      </c>
      <c r="E151" s="14">
        <v>80</v>
      </c>
    </row>
    <row r="152" spans="1:5" ht="38.25" customHeight="1">
      <c r="A152" s="15">
        <v>43531</v>
      </c>
      <c r="B152" s="38" t="s">
        <v>386</v>
      </c>
      <c r="C152" s="20" t="s">
        <v>387</v>
      </c>
      <c r="D152" s="18" t="s">
        <v>388</v>
      </c>
      <c r="E152" s="14">
        <v>700</v>
      </c>
    </row>
    <row r="153" spans="1:5" ht="38.25" customHeight="1">
      <c r="A153" s="15">
        <v>43531</v>
      </c>
      <c r="B153" s="37" t="s">
        <v>389</v>
      </c>
      <c r="C153" s="20" t="s">
        <v>390</v>
      </c>
      <c r="D153" s="18" t="s">
        <v>391</v>
      </c>
      <c r="E153" s="14">
        <v>78</v>
      </c>
    </row>
    <row r="154" spans="1:5" ht="38.25" customHeight="1">
      <c r="A154" s="15">
        <v>43531</v>
      </c>
      <c r="B154" s="37" t="s">
        <v>392</v>
      </c>
      <c r="C154" s="20" t="s">
        <v>393</v>
      </c>
      <c r="D154" s="18" t="s">
        <v>394</v>
      </c>
      <c r="E154" s="14">
        <v>180</v>
      </c>
    </row>
    <row r="155" spans="1:5" ht="38.25" customHeight="1">
      <c r="A155" s="15">
        <v>43531</v>
      </c>
      <c r="B155" s="37" t="s">
        <v>395</v>
      </c>
      <c r="C155" s="20" t="s">
        <v>104</v>
      </c>
      <c r="D155" s="18" t="s">
        <v>396</v>
      </c>
      <c r="E155" s="14">
        <v>25</v>
      </c>
    </row>
    <row r="156" spans="1:5" ht="38.25" customHeight="1">
      <c r="A156" s="15">
        <v>43531</v>
      </c>
      <c r="B156" s="37" t="s">
        <v>70</v>
      </c>
      <c r="C156" s="20" t="s">
        <v>61</v>
      </c>
      <c r="D156" s="18" t="s">
        <v>397</v>
      </c>
      <c r="E156" s="14">
        <v>140</v>
      </c>
    </row>
    <row r="157" spans="1:5" ht="38.25" customHeight="1">
      <c r="A157" s="15">
        <v>43531</v>
      </c>
      <c r="B157" s="37" t="s">
        <v>51</v>
      </c>
      <c r="C157" s="20" t="s">
        <v>52</v>
      </c>
      <c r="D157" s="18" t="s">
        <v>398</v>
      </c>
      <c r="E157" s="14">
        <v>97</v>
      </c>
    </row>
    <row r="158" spans="1:5" ht="38.25" customHeight="1">
      <c r="A158" s="15">
        <v>43531</v>
      </c>
      <c r="B158" s="37" t="s">
        <v>51</v>
      </c>
      <c r="C158" s="20" t="s">
        <v>52</v>
      </c>
      <c r="D158" s="18" t="s">
        <v>226</v>
      </c>
      <c r="E158" s="14">
        <v>11.99</v>
      </c>
    </row>
    <row r="159" spans="1:5" ht="38.25" customHeight="1">
      <c r="A159" s="15">
        <v>43531</v>
      </c>
      <c r="B159" s="37" t="s">
        <v>50</v>
      </c>
      <c r="C159" s="20" t="s">
        <v>399</v>
      </c>
      <c r="D159" s="18" t="s">
        <v>400</v>
      </c>
      <c r="E159" s="14">
        <v>80.099999999999994</v>
      </c>
    </row>
    <row r="160" spans="1:5" ht="38.25" customHeight="1">
      <c r="A160" s="15">
        <v>43531</v>
      </c>
      <c r="B160" s="37" t="s">
        <v>50</v>
      </c>
      <c r="C160" s="20" t="s">
        <v>399</v>
      </c>
      <c r="D160" s="18" t="s">
        <v>226</v>
      </c>
      <c r="E160" s="14">
        <v>9.9</v>
      </c>
    </row>
    <row r="161" spans="1:5" ht="38.25" customHeight="1">
      <c r="A161" s="15">
        <v>43532</v>
      </c>
      <c r="B161" s="37" t="s">
        <v>401</v>
      </c>
      <c r="C161" s="20" t="s">
        <v>402</v>
      </c>
      <c r="D161" s="18" t="s">
        <v>403</v>
      </c>
      <c r="E161" s="14">
        <v>1598</v>
      </c>
    </row>
    <row r="162" spans="1:5" ht="38.25" customHeight="1">
      <c r="A162" s="15">
        <v>43532</v>
      </c>
      <c r="B162" s="37" t="s">
        <v>401</v>
      </c>
      <c r="C162" s="20" t="s">
        <v>402</v>
      </c>
      <c r="D162" s="18" t="s">
        <v>404</v>
      </c>
      <c r="E162" s="14">
        <v>862</v>
      </c>
    </row>
    <row r="163" spans="1:5" ht="38.25" customHeight="1">
      <c r="A163" s="15">
        <v>43532</v>
      </c>
      <c r="B163" s="37" t="s">
        <v>405</v>
      </c>
      <c r="C163" s="20" t="s">
        <v>406</v>
      </c>
      <c r="D163" s="18" t="s">
        <v>407</v>
      </c>
      <c r="E163" s="14">
        <v>54</v>
      </c>
    </row>
    <row r="164" spans="1:5" ht="38.25" customHeight="1">
      <c r="A164" s="15">
        <v>43532</v>
      </c>
      <c r="B164" s="37" t="s">
        <v>408</v>
      </c>
      <c r="C164" s="20" t="s">
        <v>409</v>
      </c>
      <c r="D164" s="18" t="s">
        <v>410</v>
      </c>
      <c r="E164" s="14">
        <v>185</v>
      </c>
    </row>
    <row r="165" spans="1:5" ht="38.25" customHeight="1">
      <c r="A165" s="15">
        <v>43535</v>
      </c>
      <c r="B165" s="37" t="s">
        <v>411</v>
      </c>
      <c r="C165" s="20" t="s">
        <v>412</v>
      </c>
      <c r="D165" s="18" t="s">
        <v>413</v>
      </c>
      <c r="E165" s="14">
        <v>75.02</v>
      </c>
    </row>
    <row r="166" spans="1:5" ht="38.25" customHeight="1">
      <c r="A166" s="15">
        <v>43535</v>
      </c>
      <c r="B166" s="37" t="s">
        <v>395</v>
      </c>
      <c r="C166" s="20" t="s">
        <v>104</v>
      </c>
      <c r="D166" s="18" t="s">
        <v>414</v>
      </c>
      <c r="E166" s="14">
        <v>13</v>
      </c>
    </row>
    <row r="167" spans="1:5" ht="38.25" customHeight="1">
      <c r="A167" s="15">
        <v>43535</v>
      </c>
      <c r="B167" s="37" t="s">
        <v>415</v>
      </c>
      <c r="C167" s="20" t="s">
        <v>42</v>
      </c>
      <c r="D167" s="18" t="s">
        <v>416</v>
      </c>
      <c r="E167" s="14">
        <v>100</v>
      </c>
    </row>
    <row r="168" spans="1:5" ht="38.25" customHeight="1">
      <c r="A168" s="15">
        <v>43535</v>
      </c>
      <c r="B168" s="37" t="s">
        <v>417</v>
      </c>
      <c r="C168" s="20" t="s">
        <v>418</v>
      </c>
      <c r="D168" s="18" t="s">
        <v>419</v>
      </c>
      <c r="E168" s="14">
        <v>150</v>
      </c>
    </row>
    <row r="169" spans="1:5" ht="38.25" customHeight="1">
      <c r="A169" s="15">
        <v>43535</v>
      </c>
      <c r="B169" s="37" t="s">
        <v>420</v>
      </c>
      <c r="C169" s="20" t="s">
        <v>421</v>
      </c>
      <c r="D169" s="18" t="s">
        <v>422</v>
      </c>
      <c r="E169" s="14">
        <v>89</v>
      </c>
    </row>
    <row r="170" spans="1:5" ht="38.25" customHeight="1">
      <c r="A170" s="15">
        <v>43535</v>
      </c>
      <c r="B170" s="37" t="s">
        <v>423</v>
      </c>
      <c r="C170" s="20" t="s">
        <v>424</v>
      </c>
      <c r="D170" s="18" t="s">
        <v>425</v>
      </c>
      <c r="E170" s="14">
        <v>10</v>
      </c>
    </row>
    <row r="171" spans="1:5" ht="38.25" customHeight="1">
      <c r="A171" s="15">
        <v>43536</v>
      </c>
      <c r="B171" s="37" t="s">
        <v>426</v>
      </c>
      <c r="C171" s="20" t="s">
        <v>427</v>
      </c>
      <c r="D171" s="18" t="s">
        <v>428</v>
      </c>
      <c r="E171" s="14">
        <v>1350</v>
      </c>
    </row>
    <row r="172" spans="1:5" ht="44.25" customHeight="1">
      <c r="A172" s="15">
        <v>43536</v>
      </c>
      <c r="B172" s="37" t="s">
        <v>429</v>
      </c>
      <c r="C172" s="20" t="s">
        <v>430</v>
      </c>
      <c r="D172" s="18" t="s">
        <v>431</v>
      </c>
      <c r="E172" s="14">
        <v>728.84</v>
      </c>
    </row>
    <row r="173" spans="1:5" ht="38.25" customHeight="1">
      <c r="A173" s="15">
        <v>43536</v>
      </c>
      <c r="B173" s="37" t="s">
        <v>62</v>
      </c>
      <c r="C173" s="20" t="s">
        <v>63</v>
      </c>
      <c r="D173" s="18" t="s">
        <v>432</v>
      </c>
      <c r="E173" s="14">
        <v>550</v>
      </c>
    </row>
    <row r="174" spans="1:5" ht="38.25" customHeight="1">
      <c r="A174" s="15">
        <v>43536</v>
      </c>
      <c r="B174" s="37" t="s">
        <v>433</v>
      </c>
      <c r="C174" s="20" t="s">
        <v>434</v>
      </c>
      <c r="D174" s="18" t="s">
        <v>435</v>
      </c>
      <c r="E174" s="14">
        <v>790</v>
      </c>
    </row>
    <row r="175" spans="1:5" ht="38.25" customHeight="1">
      <c r="A175" s="41" t="s">
        <v>809</v>
      </c>
      <c r="B175" s="42"/>
      <c r="C175" s="43"/>
      <c r="D175" s="12" t="s">
        <v>9</v>
      </c>
      <c r="E175" s="27">
        <f>SUM(E71:E174)</f>
        <v>25281.99</v>
      </c>
    </row>
    <row r="176" spans="1:5" ht="38.25" customHeight="1">
      <c r="A176" s="28" t="s">
        <v>839</v>
      </c>
      <c r="B176" s="39" t="s">
        <v>815</v>
      </c>
      <c r="C176" s="39" t="s">
        <v>840</v>
      </c>
      <c r="D176" s="44" t="s">
        <v>816</v>
      </c>
      <c r="E176" s="44"/>
    </row>
    <row r="177" spans="1:5" ht="38.25" customHeight="1">
      <c r="A177" s="8" t="s">
        <v>6</v>
      </c>
      <c r="B177" s="40" t="s">
        <v>0</v>
      </c>
      <c r="C177" s="40"/>
      <c r="D177" s="8" t="s">
        <v>4</v>
      </c>
      <c r="E177" s="9" t="s">
        <v>7</v>
      </c>
    </row>
    <row r="178" spans="1:5" ht="38.25" customHeight="1">
      <c r="A178" s="10" t="s">
        <v>1</v>
      </c>
      <c r="B178" s="11" t="s">
        <v>10</v>
      </c>
      <c r="C178" s="12" t="s">
        <v>2</v>
      </c>
      <c r="D178" s="11" t="s">
        <v>3</v>
      </c>
      <c r="E178" s="13" t="s">
        <v>5</v>
      </c>
    </row>
    <row r="179" spans="1:5" ht="45" customHeight="1">
      <c r="A179" s="4">
        <v>43515</v>
      </c>
      <c r="B179" s="35" t="s">
        <v>817</v>
      </c>
      <c r="C179" s="34" t="s">
        <v>818</v>
      </c>
      <c r="D179" s="5" t="s">
        <v>819</v>
      </c>
      <c r="E179" s="6">
        <v>835</v>
      </c>
    </row>
    <row r="180" spans="1:5" ht="38.25" customHeight="1">
      <c r="A180" s="4">
        <v>43516</v>
      </c>
      <c r="B180" s="35" t="s">
        <v>820</v>
      </c>
      <c r="C180" s="34" t="s">
        <v>821</v>
      </c>
      <c r="D180" s="5" t="s">
        <v>822</v>
      </c>
      <c r="E180" s="6">
        <v>644</v>
      </c>
    </row>
    <row r="181" spans="1:5" ht="53.25" customHeight="1">
      <c r="A181" s="4">
        <v>43517</v>
      </c>
      <c r="B181" s="35" t="s">
        <v>823</v>
      </c>
      <c r="C181" s="34" t="s">
        <v>824</v>
      </c>
      <c r="D181" s="5" t="s">
        <v>825</v>
      </c>
      <c r="E181" s="6">
        <v>879.6</v>
      </c>
    </row>
    <row r="182" spans="1:5" ht="47.25" customHeight="1">
      <c r="A182" s="4">
        <v>43522</v>
      </c>
      <c r="B182" s="35" t="s">
        <v>826</v>
      </c>
      <c r="C182" s="34" t="s">
        <v>827</v>
      </c>
      <c r="D182" s="5" t="s">
        <v>828</v>
      </c>
      <c r="E182" s="6">
        <v>824</v>
      </c>
    </row>
    <row r="183" spans="1:5" ht="49.5" customHeight="1">
      <c r="A183" s="4">
        <v>43524</v>
      </c>
      <c r="B183" s="35" t="s">
        <v>829</v>
      </c>
      <c r="C183" s="34" t="s">
        <v>830</v>
      </c>
      <c r="D183" s="5" t="s">
        <v>831</v>
      </c>
      <c r="E183" s="6">
        <v>225</v>
      </c>
    </row>
    <row r="184" spans="1:5" ht="43.5" customHeight="1">
      <c r="A184" s="4">
        <v>43524</v>
      </c>
      <c r="B184" s="35" t="s">
        <v>832</v>
      </c>
      <c r="C184" s="34" t="s">
        <v>833</v>
      </c>
      <c r="D184" s="5" t="s">
        <v>834</v>
      </c>
      <c r="E184" s="6">
        <v>318</v>
      </c>
    </row>
    <row r="185" spans="1:5" ht="54" customHeight="1">
      <c r="A185" s="4">
        <v>43536</v>
      </c>
      <c r="B185" s="35" t="s">
        <v>826</v>
      </c>
      <c r="C185" s="34" t="s">
        <v>827</v>
      </c>
      <c r="D185" s="5" t="s">
        <v>835</v>
      </c>
      <c r="E185" s="6">
        <v>704</v>
      </c>
    </row>
    <row r="186" spans="1:5" ht="38.25" customHeight="1">
      <c r="A186" s="4">
        <v>43538</v>
      </c>
      <c r="B186" s="4" t="s">
        <v>836</v>
      </c>
      <c r="C186" s="34" t="s">
        <v>837</v>
      </c>
      <c r="D186" s="5" t="s">
        <v>838</v>
      </c>
      <c r="E186" s="6">
        <v>596</v>
      </c>
    </row>
    <row r="187" spans="1:5" ht="38.25" customHeight="1">
      <c r="A187" s="41" t="s">
        <v>841</v>
      </c>
      <c r="B187" s="42"/>
      <c r="C187" s="43"/>
      <c r="D187" s="12" t="s">
        <v>9</v>
      </c>
      <c r="E187" s="36">
        <f>SUM(E179:E186)</f>
        <v>5025.6000000000004</v>
      </c>
    </row>
    <row r="188" spans="1:5" ht="38.25" customHeight="1">
      <c r="A188" s="28" t="s">
        <v>167</v>
      </c>
      <c r="B188" s="16" t="s">
        <v>812</v>
      </c>
      <c r="C188" s="16" t="s">
        <v>811</v>
      </c>
      <c r="D188" s="44" t="s">
        <v>11</v>
      </c>
      <c r="E188" s="44"/>
    </row>
    <row r="189" spans="1:5" ht="38.25" customHeight="1">
      <c r="A189" s="7" t="s">
        <v>6</v>
      </c>
      <c r="B189" s="40" t="s">
        <v>0</v>
      </c>
      <c r="C189" s="40"/>
      <c r="D189" s="8" t="s">
        <v>4</v>
      </c>
      <c r="E189" s="9" t="s">
        <v>7</v>
      </c>
    </row>
    <row r="190" spans="1:5" ht="38.25" customHeight="1">
      <c r="A190" s="10" t="s">
        <v>1</v>
      </c>
      <c r="B190" s="11" t="s">
        <v>10</v>
      </c>
      <c r="C190" s="12" t="s">
        <v>2</v>
      </c>
      <c r="D190" s="11" t="s">
        <v>3</v>
      </c>
      <c r="E190" s="13" t="s">
        <v>5</v>
      </c>
    </row>
    <row r="191" spans="1:5" ht="38.25" customHeight="1">
      <c r="A191" s="4">
        <v>43521</v>
      </c>
      <c r="B191" s="33" t="str">
        <f>VLOOKUP(C191,[1]Plan1!$A$5:$B$1000,2,FALSE)</f>
        <v>RUAH VEICULOS LTDA</v>
      </c>
      <c r="C191" s="34" t="s">
        <v>436</v>
      </c>
      <c r="D191" s="5" t="s">
        <v>437</v>
      </c>
      <c r="E191" s="6">
        <v>569.33000000000004</v>
      </c>
    </row>
    <row r="192" spans="1:5" ht="38.25" customHeight="1">
      <c r="A192" s="4">
        <v>43521</v>
      </c>
      <c r="B192" s="33" t="str">
        <f>VLOOKUP(C192,[1]Plan1!$A$5:$B$1000,2,FALSE)</f>
        <v>RUAH VEICULOS LTDA</v>
      </c>
      <c r="C192" s="34" t="s">
        <v>436</v>
      </c>
      <c r="D192" s="5" t="s">
        <v>203</v>
      </c>
      <c r="E192" s="6">
        <v>408.68</v>
      </c>
    </row>
    <row r="193" spans="1:5" ht="38.25" customHeight="1">
      <c r="A193" s="4">
        <v>43522</v>
      </c>
      <c r="B193" s="33" t="str">
        <f>VLOOKUP(C193,[1]Plan1!$A$5:$B$1000,2,FALSE)</f>
        <v>ELTON M BUENO CIA LTDA</v>
      </c>
      <c r="C193" s="34" t="s">
        <v>438</v>
      </c>
      <c r="D193" s="5" t="s">
        <v>439</v>
      </c>
      <c r="E193" s="6">
        <v>685</v>
      </c>
    </row>
    <row r="194" spans="1:5" ht="38.25" customHeight="1">
      <c r="A194" s="4">
        <v>43522</v>
      </c>
      <c r="B194" s="33" t="str">
        <f>VLOOKUP(C194,[1]Plan1!$A$5:$B$1000,2,FALSE)</f>
        <v>AUTO ELÉTRICA PAMPA</v>
      </c>
      <c r="C194" s="34" t="s">
        <v>440</v>
      </c>
      <c r="D194" s="5" t="s">
        <v>441</v>
      </c>
      <c r="E194" s="6">
        <v>30</v>
      </c>
    </row>
    <row r="195" spans="1:5" ht="38.25" customHeight="1">
      <c r="A195" s="4">
        <v>43522</v>
      </c>
      <c r="B195" s="33" t="str">
        <f>VLOOKUP(C195,[1]Plan1!$A$5:$B$1000,2,FALSE)</f>
        <v>CONC. RODOVIAS INTEGRADAS SUL</v>
      </c>
      <c r="C195" s="34" t="s">
        <v>442</v>
      </c>
      <c r="D195" s="5" t="s">
        <v>443</v>
      </c>
      <c r="E195" s="6">
        <v>17.600000000000001</v>
      </c>
    </row>
    <row r="196" spans="1:5" ht="38.25" customHeight="1">
      <c r="A196" s="4">
        <v>43523</v>
      </c>
      <c r="B196" s="33" t="str">
        <f>VLOOKUP(C196,[1]Plan1!$A$5:$B$1000,2,FALSE)</f>
        <v>KLEIN AUTO SOM LTDA ME</v>
      </c>
      <c r="C196" s="34" t="s">
        <v>183</v>
      </c>
      <c r="D196" s="5" t="s">
        <v>444</v>
      </c>
      <c r="E196" s="6">
        <v>60</v>
      </c>
    </row>
    <row r="197" spans="1:5" ht="38.25" customHeight="1">
      <c r="A197" s="4">
        <v>43523</v>
      </c>
      <c r="B197" s="33" t="str">
        <f>VLOOKUP(C197,[1]Plan1!$A$5:$B$1000,2,FALSE)</f>
        <v>EMPRESA GAÚCHA DE RODOVIAS S/A</v>
      </c>
      <c r="C197" s="34" t="s">
        <v>31</v>
      </c>
      <c r="D197" s="5" t="s">
        <v>445</v>
      </c>
      <c r="E197" s="32">
        <v>6.5</v>
      </c>
    </row>
    <row r="198" spans="1:5" ht="38.25" customHeight="1">
      <c r="A198" s="4">
        <v>43524</v>
      </c>
      <c r="B198" s="33" t="str">
        <f>VLOOKUP(C198,[1]Plan1!$A$5:$B$1000,2,FALSE)</f>
        <v>POSTO MARCO ZERO EIRELI</v>
      </c>
      <c r="C198" s="34" t="s">
        <v>446</v>
      </c>
      <c r="D198" s="5" t="s">
        <v>447</v>
      </c>
      <c r="E198" s="6">
        <v>170.6</v>
      </c>
    </row>
    <row r="199" spans="1:5" ht="38.25" customHeight="1">
      <c r="A199" s="4">
        <v>43525</v>
      </c>
      <c r="B199" s="33" t="str">
        <f>VLOOKUP(C199,[1]Plan1!$A$5:$B$1000,2,FALSE)</f>
        <v>GAUDÉRIOS COMERCIO DE COMBUSTIVEIS LTDA</v>
      </c>
      <c r="C199" s="34" t="s">
        <v>448</v>
      </c>
      <c r="D199" s="5" t="s">
        <v>449</v>
      </c>
      <c r="E199" s="6">
        <v>165.02</v>
      </c>
    </row>
    <row r="200" spans="1:5" ht="38.25" customHeight="1">
      <c r="A200" s="4">
        <v>43530</v>
      </c>
      <c r="B200" s="33" t="str">
        <f>VLOOKUP(C200,[1]Plan1!$A$5:$B$1000,2,FALSE)</f>
        <v>TECNO GLASS - RECUPERADORA DE PARABRISAS LTDA</v>
      </c>
      <c r="C200" s="34" t="s">
        <v>33</v>
      </c>
      <c r="D200" s="5" t="s">
        <v>450</v>
      </c>
      <c r="E200" s="6">
        <v>289</v>
      </c>
    </row>
    <row r="201" spans="1:5" ht="38.25" customHeight="1">
      <c r="A201" s="4">
        <v>43530</v>
      </c>
      <c r="B201" s="33" t="str">
        <f>VLOOKUP(C201,[1]Plan1!$A$5:$B$1000,2,FALSE)</f>
        <v>FERRAMENTAS GERAIS</v>
      </c>
      <c r="C201" s="34" t="s">
        <v>451</v>
      </c>
      <c r="D201" s="5" t="s">
        <v>452</v>
      </c>
      <c r="E201" s="6">
        <v>16.32</v>
      </c>
    </row>
    <row r="202" spans="1:5" ht="38.25" customHeight="1">
      <c r="A202" s="4">
        <v>43531</v>
      </c>
      <c r="B202" s="33" t="str">
        <f>VLOOKUP(C202,[1]Plan1!$A$5:$B$1000,2,FALSE)</f>
        <v>EMPRESA GAÚCHA DE RODOVIAS S/A</v>
      </c>
      <c r="C202" s="34" t="s">
        <v>31</v>
      </c>
      <c r="D202" s="5" t="s">
        <v>453</v>
      </c>
      <c r="E202" s="6">
        <v>7</v>
      </c>
    </row>
    <row r="203" spans="1:5" ht="38.25" customHeight="1">
      <c r="A203" s="4">
        <v>43531</v>
      </c>
      <c r="B203" s="33" t="str">
        <f>VLOOKUP(C203,[1]Plan1!$A$5:$B$1000,2,FALSE)</f>
        <v>EMPRESA GAÚCHA DE RODOVIAS S/A</v>
      </c>
      <c r="C203" s="34" t="s">
        <v>31</v>
      </c>
      <c r="D203" s="5" t="s">
        <v>445</v>
      </c>
      <c r="E203" s="6">
        <v>7</v>
      </c>
    </row>
    <row r="204" spans="1:5" ht="38.25" customHeight="1">
      <c r="A204" s="4">
        <v>43531</v>
      </c>
      <c r="B204" s="33" t="str">
        <f>VLOOKUP(C204,[1]Plan1!$A$5:$B$1000,2,FALSE)</f>
        <v>LABORATORIO PASTEUR DE ANALISES CLINICAS S/S LTDA</v>
      </c>
      <c r="C204" s="34" t="s">
        <v>454</v>
      </c>
      <c r="D204" s="5" t="s">
        <v>455</v>
      </c>
      <c r="E204" s="6">
        <v>180</v>
      </c>
    </row>
    <row r="205" spans="1:5" ht="38.25" customHeight="1">
      <c r="A205" s="4">
        <v>43532</v>
      </c>
      <c r="B205" s="33" t="str">
        <f>VLOOKUP(C205,[1]Plan1!$A$5:$B$1000,2,FALSE)</f>
        <v>ABASTECEDORA DE COMBUSTÍVEIS SMR LTDA</v>
      </c>
      <c r="C205" s="34" t="s">
        <v>456</v>
      </c>
      <c r="D205" s="5" t="s">
        <v>457</v>
      </c>
      <c r="E205" s="6">
        <v>175.73</v>
      </c>
    </row>
    <row r="206" spans="1:5" ht="38.25" customHeight="1">
      <c r="A206" s="4">
        <v>43532</v>
      </c>
      <c r="B206" s="33" t="str">
        <f>VLOOKUP(C206,[1]Plan1!$A$5:$B$1000,2,FALSE)</f>
        <v>EMPRESA GAÚCHA DE RODOVIAS S/A</v>
      </c>
      <c r="C206" s="34" t="s">
        <v>31</v>
      </c>
      <c r="D206" s="5" t="s">
        <v>453</v>
      </c>
      <c r="E206" s="6">
        <v>7</v>
      </c>
    </row>
    <row r="207" spans="1:5" ht="38.25" customHeight="1">
      <c r="A207" s="4">
        <v>43532</v>
      </c>
      <c r="B207" s="33" t="str">
        <f>VLOOKUP(C207,[1]Plan1!$A$5:$B$1000,2,FALSE)</f>
        <v>EMPRESA GAÚCHA DE RODOVIAS S/A</v>
      </c>
      <c r="C207" s="34" t="s">
        <v>31</v>
      </c>
      <c r="D207" s="5" t="s">
        <v>458</v>
      </c>
      <c r="E207" s="6">
        <v>13.5</v>
      </c>
    </row>
    <row r="208" spans="1:5" ht="38.25" customHeight="1">
      <c r="A208" s="4">
        <v>43535</v>
      </c>
      <c r="B208" s="33" t="str">
        <f>VLOOKUP(C208,[1]Plan1!$A$5:$B$1000,2,FALSE)</f>
        <v>SPEED PARK - CC SERVIÇOS AUTOMOTIVOS LTDA</v>
      </c>
      <c r="C208" s="34" t="s">
        <v>459</v>
      </c>
      <c r="D208" s="5" t="s">
        <v>460</v>
      </c>
      <c r="E208" s="6">
        <v>15</v>
      </c>
    </row>
    <row r="209" spans="1:5" ht="38.25" customHeight="1">
      <c r="A209" s="4">
        <v>43535</v>
      </c>
      <c r="B209" s="33" t="str">
        <f>VLOOKUP(C209,[1]Plan1!$A$5:$B$1000,2,FALSE)</f>
        <v>SPEED PARK - CC SERVIÇOS AUTOMOTIVOS LTDA</v>
      </c>
      <c r="C209" s="34" t="s">
        <v>459</v>
      </c>
      <c r="D209" s="5" t="s">
        <v>461</v>
      </c>
      <c r="E209" s="6">
        <v>15</v>
      </c>
    </row>
    <row r="210" spans="1:5" ht="38.25" customHeight="1">
      <c r="A210" s="4">
        <v>43535</v>
      </c>
      <c r="B210" s="33" t="str">
        <f>VLOOKUP(C210,[1]Plan1!$A$5:$B$1000,2,FALSE)</f>
        <v>APART-HOTEL SÃO VICENTE LTDA - ME</v>
      </c>
      <c r="C210" s="34" t="s">
        <v>462</v>
      </c>
      <c r="D210" s="5" t="s">
        <v>463</v>
      </c>
      <c r="E210" s="6">
        <v>20</v>
      </c>
    </row>
    <row r="211" spans="1:5" ht="38.25" customHeight="1">
      <c r="A211" s="4">
        <v>43536</v>
      </c>
      <c r="B211" s="33" t="str">
        <f>VLOOKUP(C211,[1]Plan1!$A$5:$B$1000,2,FALSE)</f>
        <v>FREE WAY COM DE BATERIAS LTDA</v>
      </c>
      <c r="C211" s="34" t="s">
        <v>12</v>
      </c>
      <c r="D211" s="5" t="s">
        <v>464</v>
      </c>
      <c r="E211" s="6">
        <v>25</v>
      </c>
    </row>
    <row r="212" spans="1:5" ht="38.25" customHeight="1">
      <c r="A212" s="4">
        <v>43536</v>
      </c>
      <c r="B212" s="33" t="str">
        <f>VLOOKUP(C212,[1]Plan1!$A$5:$B$1000,2,FALSE)</f>
        <v>REFRICARRO AR CONDICIONADO</v>
      </c>
      <c r="C212" s="34" t="s">
        <v>465</v>
      </c>
      <c r="D212" s="5" t="s">
        <v>466</v>
      </c>
      <c r="E212" s="6">
        <v>2400</v>
      </c>
    </row>
    <row r="213" spans="1:5" ht="38.25" customHeight="1">
      <c r="A213" s="4">
        <v>43536</v>
      </c>
      <c r="B213" s="33" t="str">
        <f>VLOOKUP(C213,[1]Plan1!$A$5:$B$1000,2,FALSE)</f>
        <v>REFRICARRO AR CONDICIONADO</v>
      </c>
      <c r="C213" s="34" t="s">
        <v>465</v>
      </c>
      <c r="D213" s="5" t="s">
        <v>467</v>
      </c>
      <c r="E213" s="6">
        <v>290</v>
      </c>
    </row>
    <row r="214" spans="1:5" ht="38.25" customHeight="1">
      <c r="A214" s="29">
        <v>43536</v>
      </c>
      <c r="B214" s="33" t="str">
        <f>VLOOKUP(C214,[1]Plan1!$A$5:$B$1000,2,FALSE)</f>
        <v>1º TABELIONATO DE PORTO ALEGRE</v>
      </c>
      <c r="C214" s="34" t="s">
        <v>27</v>
      </c>
      <c r="D214" s="5" t="s">
        <v>468</v>
      </c>
      <c r="E214" s="30">
        <v>6.54</v>
      </c>
    </row>
    <row r="215" spans="1:5" ht="38.25" customHeight="1">
      <c r="A215" s="4">
        <v>43537</v>
      </c>
      <c r="B215" s="33" t="str">
        <f>VLOOKUP(C215,[1]Plan1!$A$5:$B$1000,2,FALSE)</f>
        <v>LUCINI ACESSORIOS PARA VEICULOS</v>
      </c>
      <c r="C215" s="34" t="s">
        <v>73</v>
      </c>
      <c r="D215" s="31" t="s">
        <v>469</v>
      </c>
      <c r="E215" s="6">
        <v>55</v>
      </c>
    </row>
    <row r="216" spans="1:5" ht="38.25" customHeight="1">
      <c r="A216" s="4">
        <v>43537</v>
      </c>
      <c r="B216" s="33" t="str">
        <f>VLOOKUP(C216,[1]Plan1!$A$5:$B$1000,2,FALSE)</f>
        <v>SUHMA AQUARIUS HOTEL LTDA</v>
      </c>
      <c r="C216" s="34" t="s">
        <v>24</v>
      </c>
      <c r="D216" s="5" t="s">
        <v>220</v>
      </c>
      <c r="E216" s="6">
        <v>25</v>
      </c>
    </row>
    <row r="217" spans="1:5" ht="38.25" customHeight="1">
      <c r="A217" s="4">
        <v>43538</v>
      </c>
      <c r="B217" s="33" t="str">
        <f>VLOOKUP(C217,[1]Plan1!$A$5:$B$1000,2,FALSE)</f>
        <v>MECANICA FUSIGER</v>
      </c>
      <c r="C217" s="34" t="s">
        <v>470</v>
      </c>
      <c r="D217" s="31" t="s">
        <v>471</v>
      </c>
      <c r="E217" s="6">
        <v>60</v>
      </c>
    </row>
    <row r="218" spans="1:5" ht="38.25" customHeight="1">
      <c r="A218" s="4">
        <v>43539</v>
      </c>
      <c r="B218" s="33" t="str">
        <f>VLOOKUP(C218,[1]Plan1!$A$5:$B$1000,2,FALSE)</f>
        <v>KLEIN AUTO SOM LTDA ME</v>
      </c>
      <c r="C218" s="34" t="s">
        <v>183</v>
      </c>
      <c r="D218" s="5" t="s">
        <v>472</v>
      </c>
      <c r="E218" s="6">
        <v>25</v>
      </c>
    </row>
    <row r="219" spans="1:5" ht="38.25" customHeight="1">
      <c r="A219" s="4">
        <v>43540</v>
      </c>
      <c r="B219" s="33" t="str">
        <f>VLOOKUP(C219,[1]Plan1!$A$5:$B$1000,2,FALSE)</f>
        <v>COTRISOJA</v>
      </c>
      <c r="C219" s="34" t="s">
        <v>473</v>
      </c>
      <c r="D219" s="31" t="s">
        <v>474</v>
      </c>
      <c r="E219" s="6">
        <v>111.5</v>
      </c>
    </row>
    <row r="220" spans="1:5" ht="54.75" customHeight="1">
      <c r="A220" s="4">
        <v>43542</v>
      </c>
      <c r="B220" s="33" t="str">
        <f>VLOOKUP(C220,[1]Plan1!$A$5:$B$1000,2,FALSE)</f>
        <v xml:space="preserve">RESTAURANTE J. RIO GRANDE SUL </v>
      </c>
      <c r="C220" s="34" t="s">
        <v>475</v>
      </c>
      <c r="D220" s="5" t="s">
        <v>476</v>
      </c>
      <c r="E220" s="32">
        <v>22.64</v>
      </c>
    </row>
    <row r="221" spans="1:5" ht="38.25" customHeight="1">
      <c r="A221" s="4">
        <v>43542</v>
      </c>
      <c r="B221" s="33" t="str">
        <f>VLOOKUP(C221,[1]Plan1!$A$5:$B$1000,2,FALSE)</f>
        <v>LAVAGEM MENINO DEUS - ME</v>
      </c>
      <c r="C221" s="34" t="s">
        <v>196</v>
      </c>
      <c r="D221" s="5" t="s">
        <v>477</v>
      </c>
      <c r="E221" s="6">
        <v>90</v>
      </c>
    </row>
    <row r="222" spans="1:5" ht="38.25" customHeight="1">
      <c r="A222" s="4">
        <v>43542</v>
      </c>
      <c r="B222" s="33" t="str">
        <f>VLOOKUP(C222,[1]Plan1!$A$5:$B$1000,2,FALSE)</f>
        <v>FREE WAY COM DE BATERIAS LTDA</v>
      </c>
      <c r="C222" s="34" t="s">
        <v>12</v>
      </c>
      <c r="D222" s="5" t="s">
        <v>478</v>
      </c>
      <c r="E222" s="6">
        <v>40</v>
      </c>
    </row>
    <row r="223" spans="1:5" ht="38.25" customHeight="1">
      <c r="A223" s="4">
        <v>43542</v>
      </c>
      <c r="B223" s="33" t="str">
        <f>VLOOKUP(C223,[1]Plan1!$A$5:$B$1000,2,FALSE)</f>
        <v>CARLOS ALBERTO SANTOS DO PINHO - ME</v>
      </c>
      <c r="C223" s="34" t="s">
        <v>202</v>
      </c>
      <c r="D223" s="31" t="s">
        <v>479</v>
      </c>
      <c r="E223" s="32">
        <v>60</v>
      </c>
    </row>
    <row r="224" spans="1:5" ht="38.25" customHeight="1">
      <c r="A224" s="4">
        <v>43543</v>
      </c>
      <c r="B224" s="33" t="str">
        <f>VLOOKUP(C224,[1]Plan1!$A$5:$B$1000,2,FALSE)</f>
        <v>RIO GRANDE PLACAS LTDA ME</v>
      </c>
      <c r="C224" s="34" t="s">
        <v>480</v>
      </c>
      <c r="D224" s="5" t="s">
        <v>481</v>
      </c>
      <c r="E224" s="6">
        <v>200</v>
      </c>
    </row>
    <row r="225" spans="1:5" ht="38.25" customHeight="1">
      <c r="A225" s="4">
        <v>43543</v>
      </c>
      <c r="B225" s="33" t="str">
        <f>VLOOKUP(C225,[1]Plan1!$A$5:$B$1000,2,FALSE)</f>
        <v>RIO GRANDE PLACAS LTDA ME</v>
      </c>
      <c r="C225" s="34" t="s">
        <v>480</v>
      </c>
      <c r="D225" s="5" t="s">
        <v>481</v>
      </c>
      <c r="E225" s="6">
        <v>200</v>
      </c>
    </row>
    <row r="226" spans="1:5" ht="38.25" customHeight="1">
      <c r="A226" s="4">
        <v>43544</v>
      </c>
      <c r="B226" s="33" t="str">
        <f>VLOOKUP(C226,[1]Plan1!$A$5:$B$1000,2,FALSE)</f>
        <v>MULTI BR COMB. E DERIVADOS</v>
      </c>
      <c r="C226" s="34" t="s">
        <v>482</v>
      </c>
      <c r="D226" s="5" t="s">
        <v>483</v>
      </c>
      <c r="E226" s="6">
        <v>153.47999999999999</v>
      </c>
    </row>
    <row r="227" spans="1:5" ht="38.25" customHeight="1">
      <c r="A227" s="4">
        <v>43544</v>
      </c>
      <c r="B227" s="33" t="str">
        <f>VLOOKUP(C227,[1]Plan1!$A$5:$B$1000,2,FALSE)</f>
        <v>FERNANDO XAVIER FREITAS</v>
      </c>
      <c r="C227" s="34" t="s">
        <v>484</v>
      </c>
      <c r="D227" s="5" t="s">
        <v>485</v>
      </c>
      <c r="E227" s="6">
        <v>60</v>
      </c>
    </row>
    <row r="228" spans="1:5" ht="38.25" customHeight="1">
      <c r="A228" s="41" t="s">
        <v>808</v>
      </c>
      <c r="B228" s="42"/>
      <c r="C228" s="42"/>
      <c r="D228" s="12" t="s">
        <v>9</v>
      </c>
      <c r="E228" s="36">
        <f>SUM(E191:E227)</f>
        <v>6682.4400000000005</v>
      </c>
    </row>
    <row r="229" spans="1:5" ht="38.25" customHeight="1">
      <c r="A229" s="16" t="s">
        <v>25</v>
      </c>
      <c r="B229" s="16" t="s">
        <v>26</v>
      </c>
      <c r="C229" s="16" t="s">
        <v>486</v>
      </c>
      <c r="D229" s="44" t="s">
        <v>8</v>
      </c>
      <c r="E229" s="44"/>
    </row>
    <row r="230" spans="1:5" ht="38.25" customHeight="1">
      <c r="A230" s="7" t="s">
        <v>6</v>
      </c>
      <c r="B230" s="45" t="s">
        <v>0</v>
      </c>
      <c r="C230" s="46"/>
      <c r="D230" s="8" t="s">
        <v>4</v>
      </c>
      <c r="E230" s="9" t="s">
        <v>7</v>
      </c>
    </row>
    <row r="231" spans="1:5" ht="38.25" customHeight="1">
      <c r="A231" s="10" t="s">
        <v>1</v>
      </c>
      <c r="B231" s="11" t="s">
        <v>10</v>
      </c>
      <c r="C231" s="12" t="s">
        <v>2</v>
      </c>
      <c r="D231" s="11" t="s">
        <v>3</v>
      </c>
      <c r="E231" s="13" t="s">
        <v>5</v>
      </c>
    </row>
    <row r="232" spans="1:5" ht="38.25" customHeight="1">
      <c r="A232" s="4">
        <v>43521</v>
      </c>
      <c r="B232" s="5" t="s">
        <v>487</v>
      </c>
      <c r="C232" s="17" t="s">
        <v>79</v>
      </c>
      <c r="D232" s="5" t="s">
        <v>488</v>
      </c>
      <c r="E232" s="6">
        <v>170.4</v>
      </c>
    </row>
    <row r="233" spans="1:5" ht="38.25" customHeight="1">
      <c r="A233" s="4">
        <v>43523</v>
      </c>
      <c r="B233" s="5" t="s">
        <v>489</v>
      </c>
      <c r="C233" s="17" t="s">
        <v>490</v>
      </c>
      <c r="D233" s="5" t="s">
        <v>491</v>
      </c>
      <c r="E233" s="6">
        <v>23</v>
      </c>
    </row>
    <row r="234" spans="1:5" ht="38.25" customHeight="1">
      <c r="A234" s="4">
        <v>43523</v>
      </c>
      <c r="B234" s="5" t="s">
        <v>492</v>
      </c>
      <c r="C234" s="17" t="s">
        <v>493</v>
      </c>
      <c r="D234" s="5" t="s">
        <v>491</v>
      </c>
      <c r="E234" s="6">
        <v>63.8</v>
      </c>
    </row>
    <row r="235" spans="1:5" ht="38.25" customHeight="1">
      <c r="A235" s="4">
        <v>43523</v>
      </c>
      <c r="B235" s="5" t="s">
        <v>494</v>
      </c>
      <c r="C235" s="17" t="s">
        <v>495</v>
      </c>
      <c r="D235" s="5" t="s">
        <v>496</v>
      </c>
      <c r="E235" s="6">
        <v>100</v>
      </c>
    </row>
    <row r="236" spans="1:5" ht="38.25" customHeight="1">
      <c r="A236" s="4">
        <v>43524</v>
      </c>
      <c r="B236" s="5" t="s">
        <v>497</v>
      </c>
      <c r="C236" s="17" t="s">
        <v>498</v>
      </c>
      <c r="D236" s="5" t="s">
        <v>496</v>
      </c>
      <c r="E236" s="6">
        <v>144.19999999999999</v>
      </c>
    </row>
    <row r="237" spans="1:5" ht="54" customHeight="1">
      <c r="A237" s="4">
        <v>43524</v>
      </c>
      <c r="B237" s="5" t="s">
        <v>499</v>
      </c>
      <c r="C237" s="17" t="s">
        <v>500</v>
      </c>
      <c r="D237" s="5" t="s">
        <v>501</v>
      </c>
      <c r="E237" s="6">
        <v>189.25</v>
      </c>
    </row>
    <row r="238" spans="1:5" ht="38.25" customHeight="1">
      <c r="A238" s="4">
        <v>43524</v>
      </c>
      <c r="B238" s="5" t="s">
        <v>502</v>
      </c>
      <c r="C238" s="17" t="s">
        <v>503</v>
      </c>
      <c r="D238" s="5" t="s">
        <v>504</v>
      </c>
      <c r="E238" s="6">
        <v>552.4</v>
      </c>
    </row>
    <row r="239" spans="1:5" ht="38.25" customHeight="1">
      <c r="A239" s="4">
        <v>43525</v>
      </c>
      <c r="B239" s="5" t="s">
        <v>505</v>
      </c>
      <c r="C239" s="17" t="s">
        <v>506</v>
      </c>
      <c r="D239" s="5" t="s">
        <v>507</v>
      </c>
      <c r="E239" s="6">
        <v>11.4</v>
      </c>
    </row>
    <row r="240" spans="1:5" ht="38.25" customHeight="1">
      <c r="A240" s="4">
        <v>43525</v>
      </c>
      <c r="B240" s="5" t="s">
        <v>505</v>
      </c>
      <c r="C240" s="17" t="s">
        <v>506</v>
      </c>
      <c r="D240" s="5" t="s">
        <v>508</v>
      </c>
      <c r="E240" s="6">
        <v>11.4</v>
      </c>
    </row>
    <row r="241" spans="1:5" ht="38.25" customHeight="1">
      <c r="A241" s="4">
        <v>43525</v>
      </c>
      <c r="B241" s="5" t="s">
        <v>509</v>
      </c>
      <c r="C241" s="17" t="s">
        <v>510</v>
      </c>
      <c r="D241" s="5" t="s">
        <v>511</v>
      </c>
      <c r="E241" s="6">
        <v>144</v>
      </c>
    </row>
    <row r="242" spans="1:5" ht="38.25" customHeight="1">
      <c r="A242" s="4">
        <v>43525</v>
      </c>
      <c r="B242" s="5" t="s">
        <v>512</v>
      </c>
      <c r="C242" s="17" t="s">
        <v>513</v>
      </c>
      <c r="D242" s="5" t="s">
        <v>514</v>
      </c>
      <c r="E242" s="6">
        <v>279.7</v>
      </c>
    </row>
    <row r="243" spans="1:5" ht="38.25" customHeight="1">
      <c r="A243" s="4">
        <v>43530</v>
      </c>
      <c r="B243" s="5" t="s">
        <v>515</v>
      </c>
      <c r="C243" s="17" t="s">
        <v>516</v>
      </c>
      <c r="D243" s="5" t="s">
        <v>517</v>
      </c>
      <c r="E243" s="6">
        <v>100.7</v>
      </c>
    </row>
    <row r="244" spans="1:5" ht="38.25" customHeight="1">
      <c r="A244" s="4">
        <v>43530</v>
      </c>
      <c r="B244" s="5" t="s">
        <v>515</v>
      </c>
      <c r="C244" s="17" t="s">
        <v>516</v>
      </c>
      <c r="D244" s="5" t="s">
        <v>518</v>
      </c>
      <c r="E244" s="6">
        <v>166.07</v>
      </c>
    </row>
    <row r="245" spans="1:5" ht="38.25" customHeight="1">
      <c r="A245" s="15">
        <v>43530</v>
      </c>
      <c r="B245" s="18" t="s">
        <v>77</v>
      </c>
      <c r="C245" s="19" t="s">
        <v>519</v>
      </c>
      <c r="D245" s="18" t="s">
        <v>520</v>
      </c>
      <c r="E245" s="14">
        <v>356</v>
      </c>
    </row>
    <row r="246" spans="1:5" ht="38.25" customHeight="1">
      <c r="A246" s="15">
        <v>43530</v>
      </c>
      <c r="B246" s="18" t="s">
        <v>77</v>
      </c>
      <c r="C246" s="19" t="s">
        <v>521</v>
      </c>
      <c r="D246" s="18" t="s">
        <v>47</v>
      </c>
      <c r="E246" s="14">
        <v>44</v>
      </c>
    </row>
    <row r="247" spans="1:5" ht="38.25" customHeight="1">
      <c r="A247" s="4">
        <v>43531</v>
      </c>
      <c r="B247" s="18" t="s">
        <v>515</v>
      </c>
      <c r="C247" s="17" t="s">
        <v>516</v>
      </c>
      <c r="D247" s="5" t="s">
        <v>518</v>
      </c>
      <c r="E247" s="6">
        <v>166.07</v>
      </c>
    </row>
    <row r="248" spans="1:5" ht="38.25" customHeight="1">
      <c r="A248" s="4">
        <v>43531</v>
      </c>
      <c r="B248" s="5" t="s">
        <v>515</v>
      </c>
      <c r="C248" s="17" t="s">
        <v>516</v>
      </c>
      <c r="D248" s="5" t="s">
        <v>522</v>
      </c>
      <c r="E248" s="6">
        <v>166.07</v>
      </c>
    </row>
    <row r="249" spans="1:5" ht="38.25" customHeight="1">
      <c r="A249" s="4">
        <v>43531</v>
      </c>
      <c r="B249" s="5" t="s">
        <v>523</v>
      </c>
      <c r="C249" s="17" t="s">
        <v>524</v>
      </c>
      <c r="D249" s="5" t="s">
        <v>525</v>
      </c>
      <c r="E249" s="6">
        <v>358</v>
      </c>
    </row>
    <row r="250" spans="1:5" ht="38.25" customHeight="1">
      <c r="A250" s="4">
        <v>43532</v>
      </c>
      <c r="B250" s="5" t="s">
        <v>526</v>
      </c>
      <c r="C250" s="17" t="s">
        <v>527</v>
      </c>
      <c r="D250" s="5" t="s">
        <v>528</v>
      </c>
      <c r="E250" s="6">
        <v>97</v>
      </c>
    </row>
    <row r="251" spans="1:5" ht="38.25" customHeight="1">
      <c r="A251" s="4">
        <v>43532</v>
      </c>
      <c r="B251" s="5" t="s">
        <v>529</v>
      </c>
      <c r="C251" s="17" t="s">
        <v>530</v>
      </c>
      <c r="D251" s="5" t="s">
        <v>531</v>
      </c>
      <c r="E251" s="6">
        <v>125.94</v>
      </c>
    </row>
    <row r="252" spans="1:5" ht="38.25" customHeight="1">
      <c r="A252" s="4">
        <v>43532</v>
      </c>
      <c r="B252" s="5" t="s">
        <v>532</v>
      </c>
      <c r="C252" s="17" t="s">
        <v>533</v>
      </c>
      <c r="D252" s="5" t="s">
        <v>534</v>
      </c>
      <c r="E252" s="6">
        <v>146.85</v>
      </c>
    </row>
    <row r="253" spans="1:5" ht="38.25" customHeight="1">
      <c r="A253" s="4">
        <v>43533</v>
      </c>
      <c r="B253" s="5" t="s">
        <v>535</v>
      </c>
      <c r="C253" s="17" t="s">
        <v>536</v>
      </c>
      <c r="D253" s="5" t="s">
        <v>537</v>
      </c>
      <c r="E253" s="6">
        <v>22.64</v>
      </c>
    </row>
    <row r="254" spans="1:5" ht="38.25" customHeight="1">
      <c r="A254" s="4">
        <v>43534</v>
      </c>
      <c r="B254" s="5" t="s">
        <v>538</v>
      </c>
      <c r="C254" s="17" t="s">
        <v>146</v>
      </c>
      <c r="D254" s="5" t="s">
        <v>539</v>
      </c>
      <c r="E254" s="6">
        <v>126.1</v>
      </c>
    </row>
    <row r="255" spans="1:5" ht="38.25" customHeight="1">
      <c r="A255" s="4">
        <v>43535</v>
      </c>
      <c r="B255" s="5" t="s">
        <v>540</v>
      </c>
      <c r="C255" s="17" t="s">
        <v>541</v>
      </c>
      <c r="D255" s="5" t="s">
        <v>542</v>
      </c>
      <c r="E255" s="6">
        <v>304</v>
      </c>
    </row>
    <row r="256" spans="1:5" ht="38.25" customHeight="1">
      <c r="A256" s="4">
        <v>43537</v>
      </c>
      <c r="B256" s="5" t="s">
        <v>543</v>
      </c>
      <c r="C256" s="17" t="s">
        <v>544</v>
      </c>
      <c r="D256" s="5" t="s">
        <v>545</v>
      </c>
      <c r="E256" s="6">
        <v>16.899999999999999</v>
      </c>
    </row>
    <row r="257" spans="1:5" ht="38.25" customHeight="1">
      <c r="A257" s="4">
        <v>43537</v>
      </c>
      <c r="B257" s="5" t="s">
        <v>546</v>
      </c>
      <c r="C257" s="17" t="s">
        <v>76</v>
      </c>
      <c r="D257" s="5" t="s">
        <v>547</v>
      </c>
      <c r="E257" s="6">
        <v>106.4</v>
      </c>
    </row>
    <row r="258" spans="1:5" ht="38.25" customHeight="1">
      <c r="A258" s="4">
        <v>43538</v>
      </c>
      <c r="B258" s="5" t="s">
        <v>548</v>
      </c>
      <c r="C258" s="17" t="s">
        <v>549</v>
      </c>
      <c r="D258" s="5" t="s">
        <v>550</v>
      </c>
      <c r="E258" s="6">
        <v>58.5</v>
      </c>
    </row>
    <row r="259" spans="1:5" ht="63.75" customHeight="1">
      <c r="A259" s="4">
        <v>43538</v>
      </c>
      <c r="B259" s="5" t="s">
        <v>145</v>
      </c>
      <c r="C259" s="17" t="s">
        <v>146</v>
      </c>
      <c r="D259" s="5" t="s">
        <v>551</v>
      </c>
      <c r="E259" s="6">
        <v>198.7</v>
      </c>
    </row>
    <row r="260" spans="1:5" ht="38.25" customHeight="1">
      <c r="A260" s="4">
        <v>43539</v>
      </c>
      <c r="B260" s="5" t="s">
        <v>505</v>
      </c>
      <c r="C260" s="17" t="s">
        <v>506</v>
      </c>
      <c r="D260" s="5" t="s">
        <v>552</v>
      </c>
      <c r="E260" s="6">
        <v>11.4</v>
      </c>
    </row>
    <row r="261" spans="1:5" ht="51.75" customHeight="1">
      <c r="A261" s="4">
        <v>43539</v>
      </c>
      <c r="B261" s="5" t="s">
        <v>505</v>
      </c>
      <c r="C261" s="17" t="s">
        <v>506</v>
      </c>
      <c r="D261" s="5" t="s">
        <v>553</v>
      </c>
      <c r="E261" s="6">
        <v>11.4</v>
      </c>
    </row>
    <row r="262" spans="1:5" ht="38.25" customHeight="1">
      <c r="A262" s="4">
        <v>43539</v>
      </c>
      <c r="B262" s="5" t="s">
        <v>499</v>
      </c>
      <c r="C262" s="17" t="s">
        <v>500</v>
      </c>
      <c r="D262" s="5" t="s">
        <v>554</v>
      </c>
      <c r="E262" s="6">
        <v>55</v>
      </c>
    </row>
    <row r="263" spans="1:5" ht="38.25" customHeight="1">
      <c r="A263" s="4">
        <v>43539</v>
      </c>
      <c r="B263" s="5" t="s">
        <v>555</v>
      </c>
      <c r="C263" s="17" t="s">
        <v>556</v>
      </c>
      <c r="D263" s="5" t="s">
        <v>557</v>
      </c>
      <c r="E263" s="6">
        <v>105.8</v>
      </c>
    </row>
    <row r="264" spans="1:5" ht="38.25" customHeight="1">
      <c r="A264" s="4">
        <v>43539</v>
      </c>
      <c r="B264" s="5" t="s">
        <v>145</v>
      </c>
      <c r="C264" s="17" t="s">
        <v>146</v>
      </c>
      <c r="D264" s="5" t="s">
        <v>558</v>
      </c>
      <c r="E264" s="6">
        <v>160.94999999999999</v>
      </c>
    </row>
    <row r="265" spans="1:5" ht="38.25" customHeight="1">
      <c r="A265" s="4">
        <v>43541</v>
      </c>
      <c r="B265" s="5" t="s">
        <v>538</v>
      </c>
      <c r="C265" s="17" t="s">
        <v>146</v>
      </c>
      <c r="D265" s="5" t="s">
        <v>559</v>
      </c>
      <c r="E265" s="6">
        <v>245.2</v>
      </c>
    </row>
    <row r="266" spans="1:5" ht="62.25" customHeight="1">
      <c r="A266" s="4">
        <v>43542</v>
      </c>
      <c r="B266" s="5" t="s">
        <v>560</v>
      </c>
      <c r="C266" s="17" t="s">
        <v>129</v>
      </c>
      <c r="D266" s="5" t="s">
        <v>561</v>
      </c>
      <c r="E266" s="6">
        <v>52.9</v>
      </c>
    </row>
    <row r="267" spans="1:5" ht="38.25" customHeight="1">
      <c r="A267" s="4">
        <v>43542</v>
      </c>
      <c r="B267" s="5" t="s">
        <v>560</v>
      </c>
      <c r="C267" s="17" t="s">
        <v>129</v>
      </c>
      <c r="D267" s="5" t="s">
        <v>562</v>
      </c>
      <c r="E267" s="6">
        <v>56.1</v>
      </c>
    </row>
    <row r="268" spans="1:5" ht="50.25" customHeight="1">
      <c r="A268" s="4">
        <v>43542</v>
      </c>
      <c r="B268" s="5" t="s">
        <v>538</v>
      </c>
      <c r="C268" s="17" t="s">
        <v>146</v>
      </c>
      <c r="D268" s="5" t="s">
        <v>563</v>
      </c>
      <c r="E268" s="6">
        <v>242</v>
      </c>
    </row>
    <row r="269" spans="1:5" ht="48.75" customHeight="1">
      <c r="A269" s="15">
        <v>43542</v>
      </c>
      <c r="B269" s="18" t="s">
        <v>77</v>
      </c>
      <c r="C269" s="19" t="s">
        <v>519</v>
      </c>
      <c r="D269" s="18" t="s">
        <v>564</v>
      </c>
      <c r="E269" s="14">
        <v>445</v>
      </c>
    </row>
    <row r="270" spans="1:5" ht="50.25" customHeight="1">
      <c r="A270" s="15">
        <v>43542</v>
      </c>
      <c r="B270" s="18" t="s">
        <v>77</v>
      </c>
      <c r="C270" s="19" t="s">
        <v>521</v>
      </c>
      <c r="D270" s="18" t="s">
        <v>47</v>
      </c>
      <c r="E270" s="14">
        <v>55</v>
      </c>
    </row>
    <row r="271" spans="1:5" ht="48.75" customHeight="1">
      <c r="A271" s="15">
        <v>43543</v>
      </c>
      <c r="B271" s="18" t="s">
        <v>75</v>
      </c>
      <c r="C271" s="20" t="s">
        <v>103</v>
      </c>
      <c r="D271" s="18" t="s">
        <v>565</v>
      </c>
      <c r="E271" s="14">
        <v>267</v>
      </c>
    </row>
    <row r="272" spans="1:5" ht="38.25" customHeight="1">
      <c r="A272" s="15">
        <v>43543</v>
      </c>
      <c r="B272" s="18" t="s">
        <v>75</v>
      </c>
      <c r="C272" s="20" t="s">
        <v>103</v>
      </c>
      <c r="D272" s="18" t="s">
        <v>47</v>
      </c>
      <c r="E272" s="14">
        <v>33</v>
      </c>
    </row>
    <row r="273" spans="1:5" ht="38.25" customHeight="1">
      <c r="A273" s="15">
        <v>43543</v>
      </c>
      <c r="B273" s="18" t="s">
        <v>75</v>
      </c>
      <c r="C273" s="20" t="s">
        <v>103</v>
      </c>
      <c r="D273" s="18" t="s">
        <v>566</v>
      </c>
      <c r="E273" s="14">
        <v>356</v>
      </c>
    </row>
    <row r="274" spans="1:5" ht="38.25" customHeight="1">
      <c r="A274" s="15">
        <v>43543</v>
      </c>
      <c r="B274" s="18" t="s">
        <v>75</v>
      </c>
      <c r="C274" s="20" t="s">
        <v>103</v>
      </c>
      <c r="D274" s="18" t="s">
        <v>47</v>
      </c>
      <c r="E274" s="14">
        <v>44</v>
      </c>
    </row>
    <row r="275" spans="1:5" ht="38.25" customHeight="1">
      <c r="A275" s="4">
        <v>43544</v>
      </c>
      <c r="B275" s="5" t="s">
        <v>567</v>
      </c>
      <c r="C275" s="17" t="s">
        <v>568</v>
      </c>
      <c r="D275" s="5" t="s">
        <v>569</v>
      </c>
      <c r="E275" s="6">
        <v>69</v>
      </c>
    </row>
    <row r="276" spans="1:5" ht="38.25" customHeight="1">
      <c r="A276" s="4">
        <v>43544</v>
      </c>
      <c r="B276" s="5" t="s">
        <v>570</v>
      </c>
      <c r="C276" s="17" t="s">
        <v>571</v>
      </c>
      <c r="D276" s="5" t="s">
        <v>572</v>
      </c>
      <c r="E276" s="6">
        <v>76.5</v>
      </c>
    </row>
    <row r="277" spans="1:5" ht="38.25" customHeight="1">
      <c r="A277" s="4">
        <v>43544</v>
      </c>
      <c r="B277" s="5" t="s">
        <v>573</v>
      </c>
      <c r="C277" s="17" t="s">
        <v>574</v>
      </c>
      <c r="D277" s="5" t="s">
        <v>575</v>
      </c>
      <c r="E277" s="6">
        <v>385</v>
      </c>
    </row>
    <row r="278" spans="1:5" ht="38.25" customHeight="1">
      <c r="A278" s="4">
        <v>43545</v>
      </c>
      <c r="B278" s="5" t="s">
        <v>543</v>
      </c>
      <c r="C278" s="17" t="s">
        <v>544</v>
      </c>
      <c r="D278" s="5" t="s">
        <v>576</v>
      </c>
      <c r="E278" s="6">
        <v>4</v>
      </c>
    </row>
    <row r="279" spans="1:5" ht="38.25" customHeight="1">
      <c r="A279" s="15">
        <v>43545</v>
      </c>
      <c r="B279" s="18" t="s">
        <v>577</v>
      </c>
      <c r="C279" s="20" t="s">
        <v>578</v>
      </c>
      <c r="D279" s="18" t="s">
        <v>47</v>
      </c>
      <c r="E279" s="14">
        <v>38.5</v>
      </c>
    </row>
    <row r="280" spans="1:5" ht="38.25" customHeight="1">
      <c r="A280" s="15">
        <v>43545</v>
      </c>
      <c r="B280" s="18" t="s">
        <v>577</v>
      </c>
      <c r="C280" s="20" t="s">
        <v>578</v>
      </c>
      <c r="D280" s="18" t="s">
        <v>579</v>
      </c>
      <c r="E280" s="14">
        <v>311.5</v>
      </c>
    </row>
    <row r="281" spans="1:5" ht="38.25" customHeight="1">
      <c r="A281" s="4">
        <v>43549</v>
      </c>
      <c r="B281" s="5" t="s">
        <v>543</v>
      </c>
      <c r="C281" s="17" t="s">
        <v>544</v>
      </c>
      <c r="D281" s="5" t="s">
        <v>580</v>
      </c>
      <c r="E281" s="6">
        <v>4</v>
      </c>
    </row>
    <row r="282" spans="1:5" ht="38.25" customHeight="1">
      <c r="A282" s="4">
        <v>43549</v>
      </c>
      <c r="B282" s="5" t="s">
        <v>581</v>
      </c>
      <c r="C282" s="17" t="s">
        <v>102</v>
      </c>
      <c r="D282" s="5" t="s">
        <v>582</v>
      </c>
      <c r="E282" s="6">
        <v>550</v>
      </c>
    </row>
    <row r="283" spans="1:5" ht="38.25" customHeight="1">
      <c r="A283" s="15">
        <v>43549</v>
      </c>
      <c r="B283" s="18" t="s">
        <v>75</v>
      </c>
      <c r="C283" s="20" t="s">
        <v>103</v>
      </c>
      <c r="D283" s="18" t="s">
        <v>583</v>
      </c>
      <c r="E283" s="14">
        <v>200.25</v>
      </c>
    </row>
    <row r="284" spans="1:5" ht="38.25" customHeight="1">
      <c r="A284" s="15">
        <v>43549</v>
      </c>
      <c r="B284" s="18" t="s">
        <v>75</v>
      </c>
      <c r="C284" s="20" t="s">
        <v>103</v>
      </c>
      <c r="D284" s="18" t="s">
        <v>47</v>
      </c>
      <c r="E284" s="14">
        <f>225*0.11</f>
        <v>24.75</v>
      </c>
    </row>
    <row r="285" spans="1:5" ht="38.25" customHeight="1">
      <c r="A285" s="15">
        <v>43549</v>
      </c>
      <c r="B285" s="18" t="s">
        <v>584</v>
      </c>
      <c r="C285" s="20" t="s">
        <v>585</v>
      </c>
      <c r="D285" s="5" t="s">
        <v>586</v>
      </c>
      <c r="E285" s="14">
        <v>150</v>
      </c>
    </row>
    <row r="286" spans="1:5" ht="38.25" customHeight="1">
      <c r="A286" s="41" t="s">
        <v>80</v>
      </c>
      <c r="B286" s="42"/>
      <c r="C286" s="43"/>
      <c r="D286" s="12" t="s">
        <v>9</v>
      </c>
      <c r="E286" s="21">
        <f>SUM(E232:E285)</f>
        <v>8203.74</v>
      </c>
    </row>
    <row r="287" spans="1:5" ht="38.25" customHeight="1">
      <c r="A287" s="16" t="s">
        <v>814</v>
      </c>
      <c r="B287" s="16" t="s">
        <v>35</v>
      </c>
      <c r="C287" s="16" t="s">
        <v>587</v>
      </c>
      <c r="D287" s="44" t="s">
        <v>8</v>
      </c>
      <c r="E287" s="44"/>
    </row>
    <row r="288" spans="1:5" ht="38.25" customHeight="1">
      <c r="A288" s="7" t="s">
        <v>6</v>
      </c>
      <c r="B288" s="45" t="s">
        <v>0</v>
      </c>
      <c r="C288" s="46"/>
      <c r="D288" s="8" t="s">
        <v>4</v>
      </c>
      <c r="E288" s="9" t="s">
        <v>7</v>
      </c>
    </row>
    <row r="289" spans="1:5" ht="38.25" customHeight="1">
      <c r="A289" s="10" t="s">
        <v>1</v>
      </c>
      <c r="B289" s="11" t="s">
        <v>10</v>
      </c>
      <c r="C289" s="12" t="s">
        <v>2</v>
      </c>
      <c r="D289" s="11" t="s">
        <v>3</v>
      </c>
      <c r="E289" s="13" t="s">
        <v>5</v>
      </c>
    </row>
    <row r="290" spans="1:5" ht="38.25" customHeight="1">
      <c r="A290" s="15">
        <v>43532</v>
      </c>
      <c r="B290" s="35" t="s">
        <v>588</v>
      </c>
      <c r="C290" s="35" t="s">
        <v>589</v>
      </c>
      <c r="D290" s="5" t="s">
        <v>590</v>
      </c>
      <c r="E290" s="14">
        <v>300</v>
      </c>
    </row>
    <row r="291" spans="1:5" ht="38.25" customHeight="1">
      <c r="A291" s="15">
        <v>43532</v>
      </c>
      <c r="B291" s="35" t="s">
        <v>591</v>
      </c>
      <c r="C291" s="35" t="s">
        <v>592</v>
      </c>
      <c r="D291" s="5" t="s">
        <v>593</v>
      </c>
      <c r="E291" s="14">
        <v>25.5</v>
      </c>
    </row>
    <row r="292" spans="1:5" ht="38.25" customHeight="1">
      <c r="A292" s="15">
        <v>43536</v>
      </c>
      <c r="B292" s="35" t="s">
        <v>117</v>
      </c>
      <c r="C292" s="35" t="s">
        <v>92</v>
      </c>
      <c r="D292" s="5" t="s">
        <v>594</v>
      </c>
      <c r="E292" s="14">
        <v>94.76</v>
      </c>
    </row>
    <row r="293" spans="1:5" ht="38.25" customHeight="1">
      <c r="A293" s="15">
        <v>43536</v>
      </c>
      <c r="B293" s="35" t="s">
        <v>117</v>
      </c>
      <c r="C293" s="35" t="s">
        <v>92</v>
      </c>
      <c r="D293" s="5" t="s">
        <v>595</v>
      </c>
      <c r="E293" s="14">
        <v>94.76</v>
      </c>
    </row>
    <row r="294" spans="1:5" ht="38.25" customHeight="1">
      <c r="A294" s="15">
        <v>43530</v>
      </c>
      <c r="B294" s="35" t="s">
        <v>596</v>
      </c>
      <c r="C294" s="35" t="s">
        <v>91</v>
      </c>
      <c r="D294" s="5" t="s">
        <v>597</v>
      </c>
      <c r="E294" s="14">
        <v>100</v>
      </c>
    </row>
    <row r="295" spans="1:5" ht="38.25" customHeight="1">
      <c r="A295" s="15">
        <v>43537</v>
      </c>
      <c r="B295" s="35" t="s">
        <v>598</v>
      </c>
      <c r="C295" s="35" t="s">
        <v>599</v>
      </c>
      <c r="D295" s="5" t="s">
        <v>600</v>
      </c>
      <c r="E295" s="14">
        <v>230</v>
      </c>
    </row>
    <row r="296" spans="1:5" ht="38.25" customHeight="1">
      <c r="A296" s="15">
        <v>43536</v>
      </c>
      <c r="B296" s="35" t="s">
        <v>601</v>
      </c>
      <c r="C296" s="35" t="s">
        <v>602</v>
      </c>
      <c r="D296" s="5" t="s">
        <v>603</v>
      </c>
      <c r="E296" s="14">
        <v>210</v>
      </c>
    </row>
    <row r="297" spans="1:5" ht="38.25" customHeight="1">
      <c r="A297" s="15">
        <v>43535</v>
      </c>
      <c r="B297" s="35" t="s">
        <v>604</v>
      </c>
      <c r="C297" s="35" t="s">
        <v>605</v>
      </c>
      <c r="D297" s="5" t="s">
        <v>606</v>
      </c>
      <c r="E297" s="14">
        <v>782</v>
      </c>
    </row>
    <row r="298" spans="1:5" ht="38.25" customHeight="1">
      <c r="A298" s="15">
        <v>43532</v>
      </c>
      <c r="B298" s="35" t="s">
        <v>83</v>
      </c>
      <c r="C298" s="35" t="s">
        <v>84</v>
      </c>
      <c r="D298" s="5" t="s">
        <v>607</v>
      </c>
      <c r="E298" s="14">
        <v>380</v>
      </c>
    </row>
    <row r="299" spans="1:5" ht="38.25" customHeight="1">
      <c r="A299" s="15">
        <v>43537</v>
      </c>
      <c r="B299" s="35" t="s">
        <v>83</v>
      </c>
      <c r="C299" s="35" t="s">
        <v>84</v>
      </c>
      <c r="D299" s="5" t="s">
        <v>608</v>
      </c>
      <c r="E299" s="14">
        <v>24.9</v>
      </c>
    </row>
    <row r="300" spans="1:5" ht="38.25" customHeight="1">
      <c r="A300" s="15">
        <v>43537</v>
      </c>
      <c r="B300" s="35" t="s">
        <v>609</v>
      </c>
      <c r="C300" s="35" t="s">
        <v>66</v>
      </c>
      <c r="D300" s="5" t="s">
        <v>610</v>
      </c>
      <c r="E300" s="14">
        <v>39</v>
      </c>
    </row>
    <row r="301" spans="1:5" ht="38.25" customHeight="1">
      <c r="A301" s="15">
        <v>43537</v>
      </c>
      <c r="B301" s="35" t="s">
        <v>611</v>
      </c>
      <c r="C301" s="35" t="s">
        <v>612</v>
      </c>
      <c r="D301" s="5" t="s">
        <v>613</v>
      </c>
      <c r="E301" s="14">
        <v>40</v>
      </c>
    </row>
    <row r="302" spans="1:5" ht="38.25" customHeight="1">
      <c r="A302" s="15">
        <v>43536</v>
      </c>
      <c r="B302" s="35" t="s">
        <v>223</v>
      </c>
      <c r="C302" s="35" t="s">
        <v>224</v>
      </c>
      <c r="D302" s="5" t="s">
        <v>614</v>
      </c>
      <c r="E302" s="14">
        <v>53.4</v>
      </c>
    </row>
    <row r="303" spans="1:5" ht="38.25" customHeight="1">
      <c r="A303" s="15">
        <v>43536</v>
      </c>
      <c r="B303" s="35" t="s">
        <v>223</v>
      </c>
      <c r="C303" s="35" t="s">
        <v>224</v>
      </c>
      <c r="D303" s="5" t="s">
        <v>47</v>
      </c>
      <c r="E303" s="14">
        <v>6.6</v>
      </c>
    </row>
    <row r="304" spans="1:5" ht="38.25" customHeight="1">
      <c r="A304" s="15">
        <v>43531</v>
      </c>
      <c r="B304" s="35" t="s">
        <v>615</v>
      </c>
      <c r="C304" s="35" t="s">
        <v>616</v>
      </c>
      <c r="D304" s="5" t="s">
        <v>617</v>
      </c>
      <c r="E304" s="14">
        <v>400</v>
      </c>
    </row>
    <row r="305" spans="1:5" ht="38.25" customHeight="1">
      <c r="A305" s="15">
        <v>43538</v>
      </c>
      <c r="B305" s="35" t="s">
        <v>43</v>
      </c>
      <c r="C305" s="35" t="s">
        <v>44</v>
      </c>
      <c r="D305" s="5" t="s">
        <v>618</v>
      </c>
      <c r="E305" s="14">
        <v>34</v>
      </c>
    </row>
    <row r="306" spans="1:5" ht="38.25" customHeight="1">
      <c r="A306" s="15">
        <v>43538</v>
      </c>
      <c r="B306" s="35" t="s">
        <v>619</v>
      </c>
      <c r="C306" s="35" t="s">
        <v>88</v>
      </c>
      <c r="D306" s="5" t="s">
        <v>620</v>
      </c>
      <c r="E306" s="14">
        <v>567</v>
      </c>
    </row>
    <row r="307" spans="1:5" ht="38.25" customHeight="1">
      <c r="A307" s="15">
        <v>43536</v>
      </c>
      <c r="B307" s="35" t="s">
        <v>621</v>
      </c>
      <c r="C307" s="35" t="s">
        <v>622</v>
      </c>
      <c r="D307" s="5" t="s">
        <v>623</v>
      </c>
      <c r="E307" s="14">
        <v>57.2</v>
      </c>
    </row>
    <row r="308" spans="1:5" ht="38.25" customHeight="1">
      <c r="A308" s="15">
        <v>43538</v>
      </c>
      <c r="B308" s="35" t="s">
        <v>624</v>
      </c>
      <c r="C308" s="35" t="s">
        <v>625</v>
      </c>
      <c r="D308" s="5" t="s">
        <v>626</v>
      </c>
      <c r="E308" s="14">
        <v>670</v>
      </c>
    </row>
    <row r="309" spans="1:5" ht="38.25" customHeight="1">
      <c r="A309" s="15">
        <v>43532</v>
      </c>
      <c r="B309" s="35" t="s">
        <v>627</v>
      </c>
      <c r="C309" s="35" t="s">
        <v>628</v>
      </c>
      <c r="D309" s="5" t="s">
        <v>629</v>
      </c>
      <c r="E309" s="14">
        <v>250</v>
      </c>
    </row>
    <row r="310" spans="1:5" ht="38.25" customHeight="1">
      <c r="A310" s="15">
        <v>43538</v>
      </c>
      <c r="B310" s="35" t="s">
        <v>630</v>
      </c>
      <c r="C310" s="35" t="s">
        <v>631</v>
      </c>
      <c r="D310" s="5" t="s">
        <v>632</v>
      </c>
      <c r="E310" s="14">
        <v>180</v>
      </c>
    </row>
    <row r="311" spans="1:5" ht="38.25" customHeight="1">
      <c r="A311" s="15">
        <v>43538</v>
      </c>
      <c r="B311" s="35" t="s">
        <v>426</v>
      </c>
      <c r="C311" s="35" t="s">
        <v>427</v>
      </c>
      <c r="D311" s="5" t="s">
        <v>633</v>
      </c>
      <c r="E311" s="14">
        <v>350</v>
      </c>
    </row>
    <row r="312" spans="1:5" ht="38.25" customHeight="1">
      <c r="A312" s="15">
        <v>43523</v>
      </c>
      <c r="B312" s="35" t="s">
        <v>634</v>
      </c>
      <c r="C312" s="35" t="s">
        <v>635</v>
      </c>
      <c r="D312" s="5" t="s">
        <v>636</v>
      </c>
      <c r="E312" s="14">
        <v>228</v>
      </c>
    </row>
    <row r="313" spans="1:5" ht="38.25" customHeight="1">
      <c r="A313" s="15">
        <v>43539</v>
      </c>
      <c r="B313" s="35" t="s">
        <v>637</v>
      </c>
      <c r="C313" s="35" t="s">
        <v>638</v>
      </c>
      <c r="D313" s="5" t="s">
        <v>639</v>
      </c>
      <c r="E313" s="14">
        <v>398</v>
      </c>
    </row>
    <row r="314" spans="1:5" ht="38.25" customHeight="1">
      <c r="A314" s="15">
        <v>43537</v>
      </c>
      <c r="B314" s="35" t="s">
        <v>36</v>
      </c>
      <c r="C314" s="35" t="s">
        <v>37</v>
      </c>
      <c r="D314" s="5" t="s">
        <v>116</v>
      </c>
      <c r="E314" s="14">
        <v>290</v>
      </c>
    </row>
    <row r="315" spans="1:5" ht="38.25" customHeight="1">
      <c r="A315" s="15">
        <v>43539</v>
      </c>
      <c r="B315" s="35" t="s">
        <v>619</v>
      </c>
      <c r="C315" s="35" t="s">
        <v>88</v>
      </c>
      <c r="D315" s="5" t="s">
        <v>640</v>
      </c>
      <c r="E315" s="14">
        <v>99.8</v>
      </c>
    </row>
    <row r="316" spans="1:5" ht="38.25" customHeight="1">
      <c r="A316" s="15">
        <v>43532</v>
      </c>
      <c r="B316" s="35" t="s">
        <v>641</v>
      </c>
      <c r="C316" s="35" t="s">
        <v>82</v>
      </c>
      <c r="D316" s="5" t="s">
        <v>642</v>
      </c>
      <c r="E316" s="14">
        <v>120</v>
      </c>
    </row>
    <row r="317" spans="1:5" ht="38.25" customHeight="1">
      <c r="A317" s="15">
        <v>43532</v>
      </c>
      <c r="B317" s="35" t="s">
        <v>641</v>
      </c>
      <c r="C317" s="35" t="s">
        <v>82</v>
      </c>
      <c r="D317" s="5" t="s">
        <v>47</v>
      </c>
      <c r="E317" s="14">
        <v>14.83</v>
      </c>
    </row>
    <row r="318" spans="1:5" ht="38.25" customHeight="1">
      <c r="A318" s="15">
        <v>43539</v>
      </c>
      <c r="B318" s="35" t="s">
        <v>643</v>
      </c>
      <c r="C318" s="35" t="s">
        <v>74</v>
      </c>
      <c r="D318" s="5" t="s">
        <v>644</v>
      </c>
      <c r="E318" s="14">
        <v>139</v>
      </c>
    </row>
    <row r="319" spans="1:5" ht="38.25" customHeight="1">
      <c r="A319" s="15">
        <v>43538</v>
      </c>
      <c r="B319" s="35" t="s">
        <v>645</v>
      </c>
      <c r="C319" s="35" t="s">
        <v>646</v>
      </c>
      <c r="D319" s="5" t="s">
        <v>647</v>
      </c>
      <c r="E319" s="14">
        <v>400</v>
      </c>
    </row>
    <row r="320" spans="1:5" ht="38.25" customHeight="1">
      <c r="A320" s="15">
        <v>43539</v>
      </c>
      <c r="B320" s="35" t="s">
        <v>648</v>
      </c>
      <c r="C320" s="35" t="s">
        <v>649</v>
      </c>
      <c r="D320" s="5" t="s">
        <v>650</v>
      </c>
      <c r="E320" s="14">
        <v>97.68</v>
      </c>
    </row>
    <row r="321" spans="1:5" ht="38.25" customHeight="1">
      <c r="A321" s="15">
        <v>43528</v>
      </c>
      <c r="B321" s="35" t="s">
        <v>111</v>
      </c>
      <c r="C321" s="35" t="s">
        <v>59</v>
      </c>
      <c r="D321" s="5" t="s">
        <v>651</v>
      </c>
      <c r="E321" s="14">
        <v>85.96</v>
      </c>
    </row>
    <row r="322" spans="1:5" ht="38.25" customHeight="1">
      <c r="A322" s="15">
        <v>43534</v>
      </c>
      <c r="B322" s="35" t="s">
        <v>112</v>
      </c>
      <c r="C322" s="35" t="s">
        <v>113</v>
      </c>
      <c r="D322" s="5" t="s">
        <v>652</v>
      </c>
      <c r="E322" s="14">
        <v>48.95</v>
      </c>
    </row>
    <row r="323" spans="1:5" ht="38.25" customHeight="1">
      <c r="A323" s="15">
        <v>43534</v>
      </c>
      <c r="B323" s="35" t="s">
        <v>112</v>
      </c>
      <c r="C323" s="35" t="s">
        <v>113</v>
      </c>
      <c r="D323" s="5" t="s">
        <v>47</v>
      </c>
      <c r="E323" s="14">
        <v>6.05</v>
      </c>
    </row>
    <row r="324" spans="1:5" ht="38.25" customHeight="1">
      <c r="A324" s="15">
        <v>43543</v>
      </c>
      <c r="B324" s="35" t="s">
        <v>653</v>
      </c>
      <c r="C324" s="35" t="s">
        <v>654</v>
      </c>
      <c r="D324" s="5" t="s">
        <v>655</v>
      </c>
      <c r="E324" s="14">
        <v>320</v>
      </c>
    </row>
    <row r="325" spans="1:5" ht="38.25" customHeight="1">
      <c r="A325" s="15">
        <v>43543</v>
      </c>
      <c r="B325" s="35" t="s">
        <v>62</v>
      </c>
      <c r="C325" s="35" t="s">
        <v>63</v>
      </c>
      <c r="D325" s="5" t="s">
        <v>656</v>
      </c>
      <c r="E325" s="14">
        <v>240</v>
      </c>
    </row>
    <row r="326" spans="1:5" ht="38.25" customHeight="1">
      <c r="A326" s="15">
        <v>43543</v>
      </c>
      <c r="B326" s="35" t="s">
        <v>62</v>
      </c>
      <c r="C326" s="35" t="s">
        <v>63</v>
      </c>
      <c r="D326" s="5" t="s">
        <v>657</v>
      </c>
      <c r="E326" s="14">
        <v>280</v>
      </c>
    </row>
    <row r="327" spans="1:5" ht="38.25" customHeight="1">
      <c r="A327" s="15">
        <v>43542</v>
      </c>
      <c r="B327" s="35" t="s">
        <v>89</v>
      </c>
      <c r="C327" s="35" t="s">
        <v>90</v>
      </c>
      <c r="D327" s="5" t="s">
        <v>658</v>
      </c>
      <c r="E327" s="14">
        <v>120</v>
      </c>
    </row>
    <row r="328" spans="1:5" ht="38.25" customHeight="1">
      <c r="A328" s="15">
        <v>43542</v>
      </c>
      <c r="B328" s="35" t="s">
        <v>89</v>
      </c>
      <c r="C328" s="35" t="s">
        <v>90</v>
      </c>
      <c r="D328" s="5" t="s">
        <v>659</v>
      </c>
      <c r="E328" s="14">
        <v>300</v>
      </c>
    </row>
    <row r="329" spans="1:5" ht="38.25" customHeight="1">
      <c r="A329" s="15">
        <v>43544</v>
      </c>
      <c r="B329" s="35" t="s">
        <v>660</v>
      </c>
      <c r="C329" s="35" t="s">
        <v>661</v>
      </c>
      <c r="D329" s="5" t="s">
        <v>662</v>
      </c>
      <c r="E329" s="14">
        <v>54</v>
      </c>
    </row>
    <row r="330" spans="1:5" ht="38.25" customHeight="1">
      <c r="A330" s="15">
        <v>43544</v>
      </c>
      <c r="B330" s="35" t="s">
        <v>663</v>
      </c>
      <c r="C330" s="35" t="s">
        <v>664</v>
      </c>
      <c r="D330" s="5" t="s">
        <v>665</v>
      </c>
      <c r="E330" s="14">
        <v>48</v>
      </c>
    </row>
    <row r="331" spans="1:5" ht="38.25" customHeight="1">
      <c r="A331" s="15">
        <v>43543</v>
      </c>
      <c r="B331" s="35" t="s">
        <v>666</v>
      </c>
      <c r="C331" s="35" t="s">
        <v>667</v>
      </c>
      <c r="D331" s="5" t="s">
        <v>668</v>
      </c>
      <c r="E331" s="14">
        <v>32.049999999999997</v>
      </c>
    </row>
    <row r="332" spans="1:5" ht="38.25" customHeight="1">
      <c r="A332" s="15">
        <v>43543</v>
      </c>
      <c r="B332" s="35" t="s">
        <v>669</v>
      </c>
      <c r="C332" s="35" t="s">
        <v>670</v>
      </c>
      <c r="D332" s="5" t="s">
        <v>671</v>
      </c>
      <c r="E332" s="14">
        <v>247.95</v>
      </c>
    </row>
    <row r="333" spans="1:5" ht="38.25" customHeight="1">
      <c r="A333" s="15">
        <v>43545</v>
      </c>
      <c r="B333" s="35" t="s">
        <v>672</v>
      </c>
      <c r="C333" s="35" t="s">
        <v>673</v>
      </c>
      <c r="D333" s="5" t="s">
        <v>674</v>
      </c>
      <c r="E333" s="14">
        <v>678.5</v>
      </c>
    </row>
    <row r="334" spans="1:5" ht="38.25" customHeight="1">
      <c r="A334" s="15">
        <v>43543</v>
      </c>
      <c r="B334" s="35" t="s">
        <v>675</v>
      </c>
      <c r="C334" s="35" t="s">
        <v>676</v>
      </c>
      <c r="D334" s="5" t="s">
        <v>677</v>
      </c>
      <c r="E334" s="14">
        <v>98</v>
      </c>
    </row>
    <row r="335" spans="1:5" ht="38.25" customHeight="1">
      <c r="A335" s="15">
        <v>43545</v>
      </c>
      <c r="B335" s="35" t="s">
        <v>678</v>
      </c>
      <c r="C335" s="35" t="s">
        <v>679</v>
      </c>
      <c r="D335" s="5" t="s">
        <v>680</v>
      </c>
      <c r="E335" s="14">
        <v>90</v>
      </c>
    </row>
    <row r="336" spans="1:5" ht="38.25" customHeight="1">
      <c r="A336" s="15">
        <v>43545</v>
      </c>
      <c r="B336" s="35" t="s">
        <v>86</v>
      </c>
      <c r="C336" s="35" t="s">
        <v>87</v>
      </c>
      <c r="D336" s="5" t="s">
        <v>681</v>
      </c>
      <c r="E336" s="14">
        <v>193.6</v>
      </c>
    </row>
    <row r="337" spans="1:5" ht="38.25" customHeight="1">
      <c r="A337" s="15">
        <v>43545</v>
      </c>
      <c r="B337" s="35" t="s">
        <v>682</v>
      </c>
      <c r="C337" s="35" t="s">
        <v>578</v>
      </c>
      <c r="D337" s="5" t="s">
        <v>683</v>
      </c>
      <c r="E337" s="14">
        <v>146.85</v>
      </c>
    </row>
    <row r="338" spans="1:5" ht="38.25" customHeight="1">
      <c r="A338" s="15">
        <v>43545</v>
      </c>
      <c r="B338" s="35" t="s">
        <v>682</v>
      </c>
      <c r="C338" s="35" t="s">
        <v>578</v>
      </c>
      <c r="D338" s="5" t="s">
        <v>47</v>
      </c>
      <c r="E338" s="14">
        <v>18.149999999999999</v>
      </c>
    </row>
    <row r="339" spans="1:5" ht="38.25" customHeight="1">
      <c r="A339" s="15">
        <v>43531</v>
      </c>
      <c r="B339" s="35" t="s">
        <v>51</v>
      </c>
      <c r="C339" s="35" t="s">
        <v>52</v>
      </c>
      <c r="D339" s="5" t="s">
        <v>684</v>
      </c>
      <c r="E339" s="14">
        <v>60</v>
      </c>
    </row>
    <row r="340" spans="1:5" ht="38.25" customHeight="1">
      <c r="A340" s="15">
        <v>43531</v>
      </c>
      <c r="B340" s="35" t="s">
        <v>51</v>
      </c>
      <c r="C340" s="35" t="s">
        <v>52</v>
      </c>
      <c r="D340" s="5" t="s">
        <v>47</v>
      </c>
      <c r="E340" s="14">
        <v>7.42</v>
      </c>
    </row>
    <row r="341" spans="1:5" ht="38.25" customHeight="1">
      <c r="A341" s="15">
        <v>43525</v>
      </c>
      <c r="B341" s="35" t="s">
        <v>685</v>
      </c>
      <c r="C341" s="35" t="s">
        <v>686</v>
      </c>
      <c r="D341" s="5" t="s">
        <v>687</v>
      </c>
      <c r="E341" s="14">
        <v>200</v>
      </c>
    </row>
    <row r="342" spans="1:5" ht="38.25" customHeight="1">
      <c r="A342" s="15">
        <v>43525</v>
      </c>
      <c r="B342" s="35" t="s">
        <v>685</v>
      </c>
      <c r="C342" s="35" t="s">
        <v>686</v>
      </c>
      <c r="D342" s="5" t="s">
        <v>47</v>
      </c>
      <c r="E342" s="14">
        <v>24.71</v>
      </c>
    </row>
    <row r="343" spans="1:5" ht="38.25" customHeight="1">
      <c r="A343" s="15">
        <v>43537</v>
      </c>
      <c r="B343" s="35" t="s">
        <v>53</v>
      </c>
      <c r="C343" s="35" t="s">
        <v>54</v>
      </c>
      <c r="D343" s="5" t="s">
        <v>688</v>
      </c>
      <c r="E343" s="14">
        <v>250.09</v>
      </c>
    </row>
    <row r="344" spans="1:5" ht="38.25" customHeight="1">
      <c r="A344" s="15">
        <v>43537</v>
      </c>
      <c r="B344" s="35" t="s">
        <v>53</v>
      </c>
      <c r="C344" s="35" t="s">
        <v>54</v>
      </c>
      <c r="D344" s="5" t="s">
        <v>47</v>
      </c>
      <c r="E344" s="14">
        <v>30.91</v>
      </c>
    </row>
    <row r="345" spans="1:5" ht="38.25" customHeight="1">
      <c r="A345" s="15">
        <v>43543</v>
      </c>
      <c r="B345" s="35" t="s">
        <v>689</v>
      </c>
      <c r="C345" s="35" t="s">
        <v>690</v>
      </c>
      <c r="D345" s="5" t="s">
        <v>691</v>
      </c>
      <c r="E345" s="14">
        <v>310</v>
      </c>
    </row>
    <row r="346" spans="1:5" ht="56.25" customHeight="1">
      <c r="A346" s="15">
        <v>43543</v>
      </c>
      <c r="B346" s="35" t="s">
        <v>692</v>
      </c>
      <c r="C346" s="35" t="s">
        <v>292</v>
      </c>
      <c r="D346" s="5" t="s">
        <v>693</v>
      </c>
      <c r="E346" s="14">
        <v>120</v>
      </c>
    </row>
    <row r="347" spans="1:5" ht="38.25" customHeight="1">
      <c r="A347" s="15">
        <v>43543</v>
      </c>
      <c r="B347" s="35" t="s">
        <v>694</v>
      </c>
      <c r="C347" s="35" t="s">
        <v>695</v>
      </c>
      <c r="D347" s="5" t="s">
        <v>696</v>
      </c>
      <c r="E347" s="14">
        <v>380</v>
      </c>
    </row>
    <row r="348" spans="1:5" ht="38.25" customHeight="1">
      <c r="A348" s="15">
        <v>43543</v>
      </c>
      <c r="B348" s="35" t="s">
        <v>697</v>
      </c>
      <c r="C348" s="35" t="s">
        <v>698</v>
      </c>
      <c r="D348" s="5" t="s">
        <v>699</v>
      </c>
      <c r="E348" s="14">
        <v>100</v>
      </c>
    </row>
    <row r="349" spans="1:5" ht="38.25" customHeight="1">
      <c r="A349" s="15">
        <v>43544</v>
      </c>
      <c r="B349" s="35" t="s">
        <v>700</v>
      </c>
      <c r="C349" s="35" t="s">
        <v>701</v>
      </c>
      <c r="D349" s="5" t="s">
        <v>702</v>
      </c>
      <c r="E349" s="14">
        <v>270</v>
      </c>
    </row>
    <row r="350" spans="1:5" ht="38.25" customHeight="1">
      <c r="A350" s="15">
        <v>43544</v>
      </c>
      <c r="B350" s="35" t="s">
        <v>703</v>
      </c>
      <c r="C350" s="35" t="s">
        <v>704</v>
      </c>
      <c r="D350" s="5" t="s">
        <v>705</v>
      </c>
      <c r="E350" s="14">
        <v>322</v>
      </c>
    </row>
    <row r="351" spans="1:5" ht="38.25" customHeight="1">
      <c r="A351" s="15">
        <v>43542</v>
      </c>
      <c r="B351" s="35" t="s">
        <v>93</v>
      </c>
      <c r="C351" s="35" t="s">
        <v>94</v>
      </c>
      <c r="D351" s="5" t="s">
        <v>706</v>
      </c>
      <c r="E351" s="14">
        <v>60</v>
      </c>
    </row>
    <row r="352" spans="1:5" ht="38.25" customHeight="1">
      <c r="A352" s="15">
        <v>43539</v>
      </c>
      <c r="B352" s="35" t="s">
        <v>707</v>
      </c>
      <c r="C352" s="35" t="s">
        <v>708</v>
      </c>
      <c r="D352" s="5" t="s">
        <v>709</v>
      </c>
      <c r="E352" s="14">
        <v>794.08</v>
      </c>
    </row>
    <row r="353" spans="1:5" ht="38.25" customHeight="1">
      <c r="A353" s="15">
        <v>43543</v>
      </c>
      <c r="B353" s="35" t="s">
        <v>710</v>
      </c>
      <c r="C353" s="35" t="s">
        <v>60</v>
      </c>
      <c r="D353" s="5" t="s">
        <v>711</v>
      </c>
      <c r="E353" s="14">
        <v>293.02999999999997</v>
      </c>
    </row>
    <row r="354" spans="1:5" ht="38.25" customHeight="1">
      <c r="A354" s="15">
        <v>43539</v>
      </c>
      <c r="B354" s="35" t="s">
        <v>712</v>
      </c>
      <c r="C354" s="35" t="s">
        <v>64</v>
      </c>
      <c r="D354" s="5" t="s">
        <v>713</v>
      </c>
      <c r="E354" s="14">
        <v>180</v>
      </c>
    </row>
    <row r="355" spans="1:5" ht="38.25" customHeight="1">
      <c r="A355" s="15">
        <v>43538</v>
      </c>
      <c r="B355" s="35" t="s">
        <v>714</v>
      </c>
      <c r="C355" s="35" t="s">
        <v>715</v>
      </c>
      <c r="D355" s="5" t="s">
        <v>716</v>
      </c>
      <c r="E355" s="14">
        <v>240</v>
      </c>
    </row>
    <row r="356" spans="1:5" ht="38.25" customHeight="1">
      <c r="A356" s="15">
        <v>43545</v>
      </c>
      <c r="B356" s="35" t="s">
        <v>717</v>
      </c>
      <c r="C356" s="35" t="s">
        <v>98</v>
      </c>
      <c r="D356" s="5" t="s">
        <v>718</v>
      </c>
      <c r="E356" s="14">
        <v>280</v>
      </c>
    </row>
    <row r="357" spans="1:5" ht="38.25" customHeight="1">
      <c r="A357" s="15">
        <v>43546</v>
      </c>
      <c r="B357" s="35" t="s">
        <v>719</v>
      </c>
      <c r="C357" s="35" t="s">
        <v>720</v>
      </c>
      <c r="D357" s="5" t="s">
        <v>721</v>
      </c>
      <c r="E357" s="14">
        <v>65</v>
      </c>
    </row>
    <row r="358" spans="1:5" ht="38.25" customHeight="1">
      <c r="A358" s="15">
        <v>43544</v>
      </c>
      <c r="B358" s="35" t="s">
        <v>68</v>
      </c>
      <c r="C358" s="35" t="s">
        <v>69</v>
      </c>
      <c r="D358" s="5" t="s">
        <v>722</v>
      </c>
      <c r="E358" s="14">
        <v>880</v>
      </c>
    </row>
    <row r="359" spans="1:5" ht="38.25" customHeight="1">
      <c r="A359" s="15">
        <v>43542</v>
      </c>
      <c r="B359" s="35" t="s">
        <v>723</v>
      </c>
      <c r="C359" s="35" t="s">
        <v>724</v>
      </c>
      <c r="D359" s="5" t="s">
        <v>725</v>
      </c>
      <c r="E359" s="14">
        <v>320</v>
      </c>
    </row>
    <row r="360" spans="1:5" ht="38.25" customHeight="1">
      <c r="A360" s="15">
        <v>43543</v>
      </c>
      <c r="B360" s="35" t="s">
        <v>405</v>
      </c>
      <c r="C360" s="35" t="s">
        <v>406</v>
      </c>
      <c r="D360" s="5" t="s">
        <v>726</v>
      </c>
      <c r="E360" s="14">
        <v>27</v>
      </c>
    </row>
    <row r="361" spans="1:5" ht="38.25" customHeight="1">
      <c r="A361" s="15">
        <v>43545</v>
      </c>
      <c r="B361" s="35" t="s">
        <v>727</v>
      </c>
      <c r="C361" s="35" t="s">
        <v>101</v>
      </c>
      <c r="D361" s="5" t="s">
        <v>728</v>
      </c>
      <c r="E361" s="14">
        <v>23.4</v>
      </c>
    </row>
    <row r="362" spans="1:5" ht="38.25" customHeight="1">
      <c r="A362" s="15">
        <v>43546</v>
      </c>
      <c r="B362" s="35" t="s">
        <v>43</v>
      </c>
      <c r="C362" s="35" t="s">
        <v>44</v>
      </c>
      <c r="D362" s="5" t="s">
        <v>729</v>
      </c>
      <c r="E362" s="14">
        <v>9</v>
      </c>
    </row>
    <row r="363" spans="1:5" ht="38.25" customHeight="1">
      <c r="A363" s="15">
        <v>43544</v>
      </c>
      <c r="B363" s="35" t="s">
        <v>83</v>
      </c>
      <c r="C363" s="35" t="s">
        <v>84</v>
      </c>
      <c r="D363" s="5" t="s">
        <v>730</v>
      </c>
      <c r="E363" s="14">
        <v>253</v>
      </c>
    </row>
    <row r="364" spans="1:5" ht="38.25" customHeight="1">
      <c r="A364" s="15">
        <v>43538</v>
      </c>
      <c r="B364" s="35" t="s">
        <v>95</v>
      </c>
      <c r="C364" s="35" t="s">
        <v>96</v>
      </c>
      <c r="D364" s="5" t="s">
        <v>97</v>
      </c>
      <c r="E364" s="14">
        <v>173.55</v>
      </c>
    </row>
    <row r="365" spans="1:5" ht="38.25" customHeight="1">
      <c r="A365" s="15">
        <v>43538</v>
      </c>
      <c r="B365" s="35" t="s">
        <v>95</v>
      </c>
      <c r="C365" s="35" t="s">
        <v>96</v>
      </c>
      <c r="D365" s="5" t="s">
        <v>47</v>
      </c>
      <c r="E365" s="14">
        <v>21.45</v>
      </c>
    </row>
    <row r="366" spans="1:5" ht="38.25" customHeight="1">
      <c r="A366" s="15">
        <v>43545</v>
      </c>
      <c r="B366" s="35" t="s">
        <v>731</v>
      </c>
      <c r="C366" s="35" t="s">
        <v>46</v>
      </c>
      <c r="D366" s="5" t="s">
        <v>732</v>
      </c>
      <c r="E366" s="14">
        <v>167</v>
      </c>
    </row>
    <row r="367" spans="1:5" ht="38.25" customHeight="1">
      <c r="A367" s="15">
        <v>43545</v>
      </c>
      <c r="B367" s="35" t="s">
        <v>731</v>
      </c>
      <c r="C367" s="35" t="s">
        <v>46</v>
      </c>
      <c r="D367" s="5" t="s">
        <v>733</v>
      </c>
      <c r="E367" s="14">
        <v>15.1</v>
      </c>
    </row>
    <row r="368" spans="1:5" ht="38.25" customHeight="1">
      <c r="A368" s="15">
        <v>43546</v>
      </c>
      <c r="B368" s="35" t="s">
        <v>55</v>
      </c>
      <c r="C368" s="35" t="s">
        <v>56</v>
      </c>
      <c r="D368" s="5" t="s">
        <v>734</v>
      </c>
      <c r="E368" s="14">
        <v>40</v>
      </c>
    </row>
    <row r="369" spans="1:5" ht="38.25" customHeight="1">
      <c r="A369" s="15">
        <v>43549</v>
      </c>
      <c r="B369" s="35" t="s">
        <v>735</v>
      </c>
      <c r="C369" s="35" t="s">
        <v>736</v>
      </c>
      <c r="D369" s="5" t="s">
        <v>737</v>
      </c>
      <c r="E369" s="14">
        <v>350.6</v>
      </c>
    </row>
    <row r="370" spans="1:5" ht="38.25" customHeight="1">
      <c r="A370" s="15">
        <v>43546</v>
      </c>
      <c r="B370" s="35" t="s">
        <v>223</v>
      </c>
      <c r="C370" s="35" t="s">
        <v>224</v>
      </c>
      <c r="D370" s="5" t="s">
        <v>738</v>
      </c>
      <c r="E370" s="14">
        <v>173.55</v>
      </c>
    </row>
    <row r="371" spans="1:5" ht="38.25" customHeight="1">
      <c r="A371" s="15">
        <v>43546</v>
      </c>
      <c r="B371" s="35" t="s">
        <v>223</v>
      </c>
      <c r="C371" s="35" t="s">
        <v>224</v>
      </c>
      <c r="D371" s="5" t="s">
        <v>47</v>
      </c>
      <c r="E371" s="14">
        <v>21.45</v>
      </c>
    </row>
    <row r="372" spans="1:5" ht="38.25" customHeight="1">
      <c r="A372" s="15">
        <v>43546</v>
      </c>
      <c r="B372" s="35" t="s">
        <v>739</v>
      </c>
      <c r="C372" s="35" t="s">
        <v>740</v>
      </c>
      <c r="D372" s="5" t="s">
        <v>741</v>
      </c>
      <c r="E372" s="14">
        <v>22.25</v>
      </c>
    </row>
    <row r="373" spans="1:5" ht="38.25" customHeight="1">
      <c r="A373" s="15">
        <v>43546</v>
      </c>
      <c r="B373" s="35" t="s">
        <v>739</v>
      </c>
      <c r="C373" s="35" t="s">
        <v>740</v>
      </c>
      <c r="D373" s="5" t="s">
        <v>47</v>
      </c>
      <c r="E373" s="14">
        <v>2.75</v>
      </c>
    </row>
    <row r="374" spans="1:5" ht="38.25" customHeight="1">
      <c r="A374" s="15">
        <v>43549</v>
      </c>
      <c r="B374" s="35" t="s">
        <v>742</v>
      </c>
      <c r="C374" s="35" t="s">
        <v>743</v>
      </c>
      <c r="D374" s="5" t="s">
        <v>744</v>
      </c>
      <c r="E374" s="14">
        <v>44.5</v>
      </c>
    </row>
    <row r="375" spans="1:5" ht="38.25" customHeight="1">
      <c r="A375" s="15">
        <v>43549</v>
      </c>
      <c r="B375" s="35" t="s">
        <v>742</v>
      </c>
      <c r="C375" s="35" t="s">
        <v>743</v>
      </c>
      <c r="D375" s="5" t="s">
        <v>47</v>
      </c>
      <c r="E375" s="14">
        <v>5.5</v>
      </c>
    </row>
    <row r="376" spans="1:5" ht="38.25" customHeight="1">
      <c r="A376" s="15">
        <v>43549</v>
      </c>
      <c r="B376" s="35" t="s">
        <v>745</v>
      </c>
      <c r="C376" s="35" t="s">
        <v>746</v>
      </c>
      <c r="D376" s="5" t="s">
        <v>747</v>
      </c>
      <c r="E376" s="14">
        <v>120</v>
      </c>
    </row>
    <row r="377" spans="1:5" ht="38.25" customHeight="1">
      <c r="A377" s="15">
        <v>43549</v>
      </c>
      <c r="B377" s="35" t="s">
        <v>731</v>
      </c>
      <c r="C377" s="35" t="s">
        <v>46</v>
      </c>
      <c r="D377" s="5" t="s">
        <v>748</v>
      </c>
      <c r="E377" s="14">
        <v>111.5</v>
      </c>
    </row>
    <row r="378" spans="1:5" ht="38.25" customHeight="1">
      <c r="A378" s="15">
        <v>43549</v>
      </c>
      <c r="B378" s="35" t="s">
        <v>660</v>
      </c>
      <c r="C378" s="35" t="s">
        <v>661</v>
      </c>
      <c r="D378" s="5" t="s">
        <v>749</v>
      </c>
      <c r="E378" s="14">
        <v>128</v>
      </c>
    </row>
    <row r="379" spans="1:5" ht="38.25" customHeight="1">
      <c r="A379" s="15">
        <v>43549</v>
      </c>
      <c r="B379" s="35" t="s">
        <v>43</v>
      </c>
      <c r="C379" s="35" t="s">
        <v>44</v>
      </c>
      <c r="D379" s="5" t="s">
        <v>750</v>
      </c>
      <c r="E379" s="14">
        <v>80.02</v>
      </c>
    </row>
    <row r="380" spans="1:5" ht="38.25" customHeight="1">
      <c r="A380" s="15">
        <v>43549</v>
      </c>
      <c r="B380" s="35" t="s">
        <v>40</v>
      </c>
      <c r="C380" s="35" t="s">
        <v>751</v>
      </c>
      <c r="D380" s="5" t="s">
        <v>752</v>
      </c>
      <c r="E380" s="14">
        <v>144</v>
      </c>
    </row>
    <row r="381" spans="1:5" ht="38.25" customHeight="1">
      <c r="A381" s="15">
        <v>43549</v>
      </c>
      <c r="B381" s="35" t="s">
        <v>753</v>
      </c>
      <c r="C381" s="35" t="s">
        <v>754</v>
      </c>
      <c r="D381" s="5" t="s">
        <v>755</v>
      </c>
      <c r="E381" s="14">
        <v>95</v>
      </c>
    </row>
    <row r="382" spans="1:5" ht="38.25" customHeight="1">
      <c r="A382" s="15">
        <v>43550</v>
      </c>
      <c r="B382" s="35" t="s">
        <v>731</v>
      </c>
      <c r="C382" s="35" t="s">
        <v>46</v>
      </c>
      <c r="D382" s="5" t="s">
        <v>756</v>
      </c>
      <c r="E382" s="14">
        <v>111.5</v>
      </c>
    </row>
    <row r="383" spans="1:5" ht="38.25" customHeight="1">
      <c r="A383" s="15">
        <v>43545</v>
      </c>
      <c r="B383" s="35" t="s">
        <v>757</v>
      </c>
      <c r="C383" s="35" t="s">
        <v>758</v>
      </c>
      <c r="D383" s="5" t="s">
        <v>759</v>
      </c>
      <c r="E383" s="14">
        <v>92</v>
      </c>
    </row>
    <row r="384" spans="1:5" ht="38.25" customHeight="1">
      <c r="A384" s="15">
        <v>43550</v>
      </c>
      <c r="B384" s="35" t="s">
        <v>760</v>
      </c>
      <c r="C384" s="35" t="s">
        <v>761</v>
      </c>
      <c r="D384" s="5" t="s">
        <v>762</v>
      </c>
      <c r="E384" s="14">
        <v>186</v>
      </c>
    </row>
    <row r="385" spans="1:5" ht="38.25" customHeight="1">
      <c r="A385" s="15">
        <v>43549</v>
      </c>
      <c r="B385" s="35" t="s">
        <v>107</v>
      </c>
      <c r="C385" s="35" t="s">
        <v>108</v>
      </c>
      <c r="D385" s="5" t="s">
        <v>763</v>
      </c>
      <c r="E385" s="14">
        <v>1410</v>
      </c>
    </row>
    <row r="386" spans="1:5" ht="38.25" customHeight="1">
      <c r="A386" s="15">
        <v>43546</v>
      </c>
      <c r="B386" s="35" t="s">
        <v>764</v>
      </c>
      <c r="C386" s="35" t="s">
        <v>765</v>
      </c>
      <c r="D386" s="5" t="s">
        <v>766</v>
      </c>
      <c r="E386" s="14">
        <v>300</v>
      </c>
    </row>
    <row r="387" spans="1:5" ht="38.25" customHeight="1">
      <c r="A387" s="15">
        <v>43546</v>
      </c>
      <c r="B387" s="35" t="s">
        <v>764</v>
      </c>
      <c r="C387" s="35" t="s">
        <v>765</v>
      </c>
      <c r="D387" s="5" t="s">
        <v>47</v>
      </c>
      <c r="E387" s="14">
        <v>37.08</v>
      </c>
    </row>
    <row r="388" spans="1:5" ht="38.25" customHeight="1">
      <c r="A388" s="15">
        <v>43549</v>
      </c>
      <c r="B388" s="35" t="s">
        <v>767</v>
      </c>
      <c r="C388" s="35" t="s">
        <v>768</v>
      </c>
      <c r="D388" s="5" t="s">
        <v>769</v>
      </c>
      <c r="E388" s="14">
        <v>240</v>
      </c>
    </row>
    <row r="389" spans="1:5" ht="38.25" customHeight="1">
      <c r="A389" s="15">
        <v>43538</v>
      </c>
      <c r="B389" s="35" t="s">
        <v>48</v>
      </c>
      <c r="C389" s="35" t="s">
        <v>49</v>
      </c>
      <c r="D389" s="5" t="s">
        <v>770</v>
      </c>
      <c r="E389" s="14">
        <v>178</v>
      </c>
    </row>
    <row r="390" spans="1:5" ht="38.25" customHeight="1">
      <c r="A390" s="15">
        <v>43538</v>
      </c>
      <c r="B390" s="35" t="s">
        <v>48</v>
      </c>
      <c r="C390" s="35" t="s">
        <v>49</v>
      </c>
      <c r="D390" s="5" t="s">
        <v>47</v>
      </c>
      <c r="E390" s="14">
        <v>22</v>
      </c>
    </row>
    <row r="391" spans="1:5" ht="38.25" customHeight="1">
      <c r="A391" s="15">
        <v>43550</v>
      </c>
      <c r="B391" s="35" t="s">
        <v>771</v>
      </c>
      <c r="C391" s="35" t="s">
        <v>772</v>
      </c>
      <c r="D391" s="5" t="s">
        <v>773</v>
      </c>
      <c r="E391" s="14">
        <v>600</v>
      </c>
    </row>
    <row r="392" spans="1:5" ht="38.25" customHeight="1">
      <c r="A392" s="15">
        <v>43550</v>
      </c>
      <c r="B392" s="35" t="s">
        <v>601</v>
      </c>
      <c r="C392" s="35" t="s">
        <v>602</v>
      </c>
      <c r="D392" s="5" t="s">
        <v>774</v>
      </c>
      <c r="E392" s="14">
        <v>200</v>
      </c>
    </row>
    <row r="393" spans="1:5" ht="38.25" customHeight="1">
      <c r="A393" s="15">
        <v>43538</v>
      </c>
      <c r="B393" s="35" t="s">
        <v>775</v>
      </c>
      <c r="C393" s="35" t="s">
        <v>776</v>
      </c>
      <c r="D393" s="5" t="s">
        <v>777</v>
      </c>
      <c r="E393" s="14">
        <v>294</v>
      </c>
    </row>
    <row r="394" spans="1:5" ht="38.25" customHeight="1">
      <c r="A394" s="15">
        <v>43550</v>
      </c>
      <c r="B394" s="35" t="s">
        <v>38</v>
      </c>
      <c r="C394" s="35" t="s">
        <v>39</v>
      </c>
      <c r="D394" s="5" t="s">
        <v>778</v>
      </c>
      <c r="E394" s="14">
        <v>161.30000000000001</v>
      </c>
    </row>
    <row r="395" spans="1:5" ht="38.25" customHeight="1">
      <c r="A395" s="15">
        <v>43550</v>
      </c>
      <c r="B395" s="35" t="s">
        <v>779</v>
      </c>
      <c r="C395" s="35" t="s">
        <v>780</v>
      </c>
      <c r="D395" s="5" t="s">
        <v>781</v>
      </c>
      <c r="E395" s="14">
        <v>302.7</v>
      </c>
    </row>
    <row r="396" spans="1:5" ht="38.25" customHeight="1">
      <c r="A396" s="15">
        <v>43536</v>
      </c>
      <c r="B396" s="35" t="s">
        <v>782</v>
      </c>
      <c r="C396" s="35" t="s">
        <v>783</v>
      </c>
      <c r="D396" s="5" t="s">
        <v>784</v>
      </c>
      <c r="E396" s="14">
        <v>120</v>
      </c>
    </row>
    <row r="397" spans="1:5" ht="38.25" customHeight="1">
      <c r="A397" s="15">
        <v>43546</v>
      </c>
      <c r="B397" s="35" t="s">
        <v>785</v>
      </c>
      <c r="C397" s="35" t="s">
        <v>65</v>
      </c>
      <c r="D397" s="5" t="s">
        <v>786</v>
      </c>
      <c r="E397" s="14">
        <v>425</v>
      </c>
    </row>
    <row r="398" spans="1:5" ht="38.25" customHeight="1">
      <c r="A398" s="15">
        <v>43549</v>
      </c>
      <c r="B398" s="35" t="s">
        <v>787</v>
      </c>
      <c r="C398" s="35" t="s">
        <v>85</v>
      </c>
      <c r="D398" s="5" t="s">
        <v>788</v>
      </c>
      <c r="E398" s="14">
        <v>600</v>
      </c>
    </row>
    <row r="399" spans="1:5" ht="38.25" customHeight="1">
      <c r="A399" s="15">
        <v>43551</v>
      </c>
      <c r="B399" s="35" t="s">
        <v>789</v>
      </c>
      <c r="C399" s="35" t="s">
        <v>790</v>
      </c>
      <c r="D399" s="5" t="s">
        <v>791</v>
      </c>
      <c r="E399" s="14">
        <v>130</v>
      </c>
    </row>
    <row r="400" spans="1:5" ht="38.25" customHeight="1">
      <c r="A400" s="15">
        <v>43550</v>
      </c>
      <c r="B400" s="35" t="s">
        <v>792</v>
      </c>
      <c r="C400" s="35" t="s">
        <v>793</v>
      </c>
      <c r="D400" s="5" t="s">
        <v>794</v>
      </c>
      <c r="E400" s="14">
        <v>200</v>
      </c>
    </row>
    <row r="401" spans="1:5" ht="38.25" customHeight="1">
      <c r="A401" s="15">
        <v>43550</v>
      </c>
      <c r="B401" s="35" t="s">
        <v>70</v>
      </c>
      <c r="C401" s="35" t="s">
        <v>61</v>
      </c>
      <c r="D401" s="5" t="s">
        <v>795</v>
      </c>
      <c r="E401" s="14">
        <v>680</v>
      </c>
    </row>
    <row r="402" spans="1:5" ht="38.25" customHeight="1">
      <c r="A402" s="15">
        <v>43550</v>
      </c>
      <c r="B402" s="35" t="s">
        <v>70</v>
      </c>
      <c r="C402" s="35" t="s">
        <v>61</v>
      </c>
      <c r="D402" s="5" t="s">
        <v>796</v>
      </c>
      <c r="E402" s="14">
        <v>300</v>
      </c>
    </row>
    <row r="403" spans="1:5" ht="38.25" customHeight="1">
      <c r="A403" s="15">
        <v>43551</v>
      </c>
      <c r="B403" s="35" t="s">
        <v>797</v>
      </c>
      <c r="C403" s="35" t="s">
        <v>798</v>
      </c>
      <c r="D403" s="5" t="s">
        <v>799</v>
      </c>
      <c r="E403" s="14">
        <v>727.2</v>
      </c>
    </row>
    <row r="404" spans="1:5" ht="38.25" customHeight="1">
      <c r="A404" s="15">
        <v>43551</v>
      </c>
      <c r="B404" s="35" t="s">
        <v>731</v>
      </c>
      <c r="C404" s="35" t="s">
        <v>46</v>
      </c>
      <c r="D404" s="5" t="s">
        <v>800</v>
      </c>
      <c r="E404" s="14">
        <v>111.5</v>
      </c>
    </row>
    <row r="405" spans="1:5" ht="38.25" customHeight="1">
      <c r="A405" s="15">
        <v>43551</v>
      </c>
      <c r="B405" s="35" t="s">
        <v>801</v>
      </c>
      <c r="C405" s="35" t="s">
        <v>802</v>
      </c>
      <c r="D405" s="5" t="s">
        <v>803</v>
      </c>
      <c r="E405" s="14">
        <v>195.36</v>
      </c>
    </row>
    <row r="406" spans="1:5" ht="38.25" customHeight="1">
      <c r="A406" s="15">
        <v>43551</v>
      </c>
      <c r="B406" s="35" t="s">
        <v>117</v>
      </c>
      <c r="C406" s="35" t="s">
        <v>92</v>
      </c>
      <c r="D406" s="5" t="s">
        <v>804</v>
      </c>
      <c r="E406" s="14">
        <v>94.76</v>
      </c>
    </row>
    <row r="407" spans="1:5" ht="38.25" customHeight="1">
      <c r="A407" s="15">
        <v>43551</v>
      </c>
      <c r="B407" s="35" t="s">
        <v>117</v>
      </c>
      <c r="C407" s="35" t="s">
        <v>92</v>
      </c>
      <c r="D407" s="5" t="s">
        <v>805</v>
      </c>
      <c r="E407" s="14">
        <v>94.76</v>
      </c>
    </row>
    <row r="408" spans="1:5" ht="38.25" customHeight="1">
      <c r="A408" s="15">
        <v>43551</v>
      </c>
      <c r="B408" s="35" t="s">
        <v>111</v>
      </c>
      <c r="C408" s="35" t="s">
        <v>59</v>
      </c>
      <c r="D408" s="5" t="s">
        <v>806</v>
      </c>
      <c r="E408" s="14">
        <v>85.96</v>
      </c>
    </row>
    <row r="409" spans="1:5" ht="38.25" customHeight="1">
      <c r="A409" s="41" t="s">
        <v>810</v>
      </c>
      <c r="B409" s="42"/>
      <c r="C409" s="43"/>
      <c r="D409" s="12" t="s">
        <v>9</v>
      </c>
      <c r="E409" s="27">
        <f>SUM(E290:E408)</f>
        <v>24799.47</v>
      </c>
    </row>
    <row r="410" spans="1:5" ht="38.25" customHeight="1">
      <c r="A410" s="49" t="s">
        <v>14</v>
      </c>
      <c r="B410" s="49"/>
      <c r="C410" s="49"/>
      <c r="D410" s="49"/>
      <c r="E410" s="49"/>
    </row>
    <row r="411" spans="1:5" ht="38.25" customHeight="1">
      <c r="A411" s="47" t="s">
        <v>13</v>
      </c>
      <c r="B411" s="47"/>
      <c r="C411" s="47"/>
      <c r="D411" s="47"/>
      <c r="E411" s="47"/>
    </row>
    <row r="412" spans="1:5" ht="38.25" customHeight="1">
      <c r="A412" s="47" t="s">
        <v>15</v>
      </c>
      <c r="B412" s="47"/>
      <c r="C412" s="47"/>
      <c r="D412" s="47"/>
      <c r="E412" s="47"/>
    </row>
    <row r="413" spans="1:5" ht="38.25" customHeight="1">
      <c r="A413" s="47" t="s">
        <v>16</v>
      </c>
      <c r="B413" s="47"/>
      <c r="C413" s="47"/>
      <c r="D413" s="47"/>
      <c r="E413" s="47"/>
    </row>
    <row r="414" spans="1:5" ht="38.25" customHeight="1">
      <c r="A414" s="47" t="s">
        <v>17</v>
      </c>
      <c r="B414" s="47"/>
      <c r="C414" s="47"/>
      <c r="D414" s="47"/>
      <c r="E414" s="47"/>
    </row>
    <row r="415" spans="1:5" ht="38.25" customHeight="1">
      <c r="A415" s="47" t="s">
        <v>18</v>
      </c>
      <c r="B415" s="47"/>
      <c r="C415" s="47"/>
      <c r="D415" s="47"/>
      <c r="E415" s="47"/>
    </row>
    <row r="416" spans="1:5" ht="38.25" customHeight="1">
      <c r="A416" s="48" t="s">
        <v>19</v>
      </c>
      <c r="B416" s="48"/>
      <c r="C416" s="48"/>
      <c r="D416" s="48"/>
      <c r="E416" s="48"/>
    </row>
    <row r="417" spans="1:5" ht="38.25" customHeight="1">
      <c r="A417" s="47" t="s">
        <v>20</v>
      </c>
      <c r="B417" s="47"/>
      <c r="C417" s="47"/>
      <c r="D417" s="47"/>
      <c r="E417" s="47"/>
    </row>
    <row r="418" spans="1:5" ht="38.25" customHeight="1">
      <c r="A418" s="47" t="s">
        <v>21</v>
      </c>
      <c r="B418" s="47"/>
      <c r="C418" s="47"/>
      <c r="D418" s="47"/>
      <c r="E418" s="47"/>
    </row>
    <row r="419" spans="1:5" ht="38.25" customHeight="1">
      <c r="A419" s="47" t="s">
        <v>22</v>
      </c>
      <c r="B419" s="47"/>
      <c r="C419" s="47"/>
      <c r="D419" s="47"/>
      <c r="E419" s="47"/>
    </row>
    <row r="420" spans="1:5" ht="38.25" customHeight="1">
      <c r="A420" s="47" t="s">
        <v>23</v>
      </c>
      <c r="B420" s="47"/>
      <c r="C420" s="47"/>
      <c r="D420" s="47"/>
      <c r="E420" s="47"/>
    </row>
  </sheetData>
  <sortState ref="A112:E291">
    <sortCondition ref="A112"/>
  </sortState>
  <mergeCells count="32">
    <mergeCell ref="D176:E176"/>
    <mergeCell ref="B177:C177"/>
    <mergeCell ref="A187:C187"/>
    <mergeCell ref="D68:E68"/>
    <mergeCell ref="B69:C69"/>
    <mergeCell ref="A67:C67"/>
    <mergeCell ref="A420:E420"/>
    <mergeCell ref="A413:E413"/>
    <mergeCell ref="A414:E414"/>
    <mergeCell ref="A415:E415"/>
    <mergeCell ref="A416:E416"/>
    <mergeCell ref="A417:E417"/>
    <mergeCell ref="A412:E412"/>
    <mergeCell ref="A410:E410"/>
    <mergeCell ref="A411:E411"/>
    <mergeCell ref="A418:E418"/>
    <mergeCell ref="A419:E419"/>
    <mergeCell ref="A175:C175"/>
    <mergeCell ref="D188:E188"/>
    <mergeCell ref="D1:E1"/>
    <mergeCell ref="B2:C2"/>
    <mergeCell ref="A24:C24"/>
    <mergeCell ref="D25:E25"/>
    <mergeCell ref="B26:C26"/>
    <mergeCell ref="B189:C189"/>
    <mergeCell ref="A228:C228"/>
    <mergeCell ref="A409:C409"/>
    <mergeCell ref="D229:E229"/>
    <mergeCell ref="B230:C230"/>
    <mergeCell ref="A286:C286"/>
    <mergeCell ref="D287:E287"/>
    <mergeCell ref="B288:C288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2019-04-18T15:53:05Z</dcterms:modified>
</cp:coreProperties>
</file>