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Plan1!$A$455:$E$465</definedName>
  </definedNames>
  <calcPr calcId="125725"/>
</workbook>
</file>

<file path=xl/calcChain.xml><?xml version="1.0" encoding="utf-8"?>
<calcChain xmlns="http://schemas.openxmlformats.org/spreadsheetml/2006/main">
  <c r="E62" i="1"/>
  <c r="E454"/>
  <c r="E316"/>
  <c r="E292"/>
  <c r="E272"/>
  <c r="E108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<sst xmlns="http://schemas.openxmlformats.org/spreadsheetml/2006/main" count="1333" uniqueCount="909">
  <si>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</si>
  <si>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</si>
  <si>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</si>
  <si>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</si>
  <si>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</si>
  <si>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</si>
  <si>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</si>
  <si>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</si>
  <si>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</si>
  <si>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</si>
  <si>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</si>
  <si>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</si>
  <si>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</si>
  <si>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PROCURADORIA-GERAL DE JUSTIÇA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</si>
  <si>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</si>
  <si>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</si>
  <si>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</si>
  <si>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</si>
  <si>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</si>
  <si>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</si>
  <si>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</si>
  <si>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</si>
  <si>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</si>
  <si>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</si>
  <si>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</si>
  <si>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Pgto ref. Aquisição de amostras de combustíveis para análise</t>
  </si>
  <si>
    <t>91637330/0001-48</t>
  </si>
  <si>
    <t>17895646/0001-87</t>
  </si>
  <si>
    <t>SUPRIDO (a): POTIBERÊ VIEIRA DE CARVALHO</t>
  </si>
  <si>
    <t>CPF (b): 756.129.170.15</t>
  </si>
  <si>
    <t>Pgto ref. Desp. Com transporte para servidor</t>
  </si>
  <si>
    <t>992276900-00</t>
  </si>
  <si>
    <t>SUPRIDO (a): MARIO AIRTON GARCIA MENNA</t>
  </si>
  <si>
    <t>CPF (b): 468.656.160-49</t>
  </si>
  <si>
    <t>RODRIGO MARIA LEAL</t>
  </si>
  <si>
    <t>374102610-72</t>
  </si>
  <si>
    <t>014253820-53</t>
  </si>
  <si>
    <t>08061711/0001-88</t>
  </si>
  <si>
    <t>07482743/0001-94</t>
  </si>
  <si>
    <t>SUPRIDO (a): LUCAS LUIS DA SILVA</t>
  </si>
  <si>
    <t>CPF (b): 009.407.270-13</t>
  </si>
  <si>
    <t>Fonte da Informação: Unidade de Estimativas e Adiantamentos- Lucas Luis da Silva</t>
  </si>
  <si>
    <t>16987837/0001-06</t>
  </si>
  <si>
    <t>Aquisição de combustível para Veículo IWD9068</t>
  </si>
  <si>
    <t>06927814/0001-52</t>
  </si>
  <si>
    <t>92692185/0001-60</t>
  </si>
  <si>
    <t>SUPRIDO :  Otávio Gonçalves Röhrig</t>
  </si>
  <si>
    <t>CPF:  336.717.100-04</t>
  </si>
  <si>
    <t>92.224.062/0001-03</t>
  </si>
  <si>
    <t>MOTOR VENTILADOR CONDENSADORA SPLIT CEAF</t>
  </si>
  <si>
    <t>SOELY GUTERRES TEIXEIRA</t>
  </si>
  <si>
    <t>89.101.430/0001-03</t>
  </si>
  <si>
    <t>10.942.681/0001-60</t>
  </si>
  <si>
    <t>PLENOBRÁS</t>
  </si>
  <si>
    <t>72.313.828/0001-00</t>
  </si>
  <si>
    <t>FERRAMENTAS GERAIS</t>
  </si>
  <si>
    <t>92.664.028/0001-41</t>
  </si>
  <si>
    <t>FLEX IND DE PERSIANAS</t>
  </si>
  <si>
    <t>00.557.570/0001-87</t>
  </si>
  <si>
    <t>FUSOFER</t>
  </si>
  <si>
    <t>91.218.974/0001-00</t>
  </si>
  <si>
    <t>FERRAGEM DO ALEMÃO</t>
  </si>
  <si>
    <t>23.199.688/0001-86</t>
  </si>
  <si>
    <t>RB INSTALAÇÕES</t>
  </si>
  <si>
    <t>07.656.175/0001-09</t>
  </si>
  <si>
    <t>UTILIDADES ELÉTRICAS</t>
  </si>
  <si>
    <t>92.179.811/0001-10</t>
  </si>
  <si>
    <t>72.199.540/0001-57</t>
  </si>
  <si>
    <t>92.319.854/0001-53</t>
  </si>
  <si>
    <t>87.788.428/0001-29</t>
  </si>
  <si>
    <t>INSS RETIDO</t>
  </si>
  <si>
    <t>ALANO MEGGIOLARO</t>
  </si>
  <si>
    <t>013.651.540-17</t>
  </si>
  <si>
    <t>MARCOS KASBURG JAEGER</t>
  </si>
  <si>
    <t>LIMPEZA CALHAS PJ TUCUNDUVA</t>
  </si>
  <si>
    <t>EDERSON DE CASTRO TRINDADE</t>
  </si>
  <si>
    <t>984.710.230-91</t>
  </si>
  <si>
    <t>16.620.029/0001-06</t>
  </si>
  <si>
    <t>ARLEI ROOSEVELT JAVANOVICH BEDATT</t>
  </si>
  <si>
    <t>263.736.100-04</t>
  </si>
  <si>
    <t>JAIME MAURICIO MEZADRI</t>
  </si>
  <si>
    <t>017.836.360-09</t>
  </si>
  <si>
    <t>ANTONIO CESAR FIGUEIRO DE BORBA</t>
  </si>
  <si>
    <t>26.062.749/0001-57</t>
  </si>
  <si>
    <t>12.687.550/0001-00</t>
  </si>
  <si>
    <t>MARIO LUIZ FOGAÇA DA SILVEIRA</t>
  </si>
  <si>
    <t>06.964.760/0001-03</t>
  </si>
  <si>
    <t>92.695.790/0001-95</t>
  </si>
  <si>
    <t>89.814.693/0001-60</t>
  </si>
  <si>
    <t>92.963.560/0001-60</t>
  </si>
  <si>
    <t>28.124.510/0001-90</t>
  </si>
  <si>
    <t>IRANI SILVA PRZYGODZINSKI</t>
  </si>
  <si>
    <t>11.526.876/0001-92</t>
  </si>
  <si>
    <t>05.749.903/0001-93</t>
  </si>
  <si>
    <t>07.712.191/0001-63</t>
  </si>
  <si>
    <t>MARCOS VINICIUS MELO</t>
  </si>
  <si>
    <t>21.234.099/0001-66</t>
  </si>
  <si>
    <t>SILVANA DA SILVA</t>
  </si>
  <si>
    <t>500.361.300-87</t>
  </si>
  <si>
    <t>14.020.146/0001-03</t>
  </si>
  <si>
    <t>CARLOS HENRIQUE COUTO DA SILVEIRA</t>
  </si>
  <si>
    <t>788.850.350-00</t>
  </si>
  <si>
    <t>TROCA REATOR PJ RIO GRANDE</t>
  </si>
  <si>
    <t>JOÃO CARLOS EMANOELLI FARIAS</t>
  </si>
  <si>
    <t>21.325.169/0001-91</t>
  </si>
  <si>
    <t>FERRAGEM RECOSUL</t>
  </si>
  <si>
    <t>95.600.904/0001-64</t>
  </si>
  <si>
    <t>ALEXSON JARDEL DE OLIVEIRA</t>
  </si>
  <si>
    <t>21.708.122/0001-07</t>
  </si>
  <si>
    <t>CONSERTO SPLIT TOMBO 157424 PJ CANOAS</t>
  </si>
  <si>
    <t>CENTRAL DAS ESPUMAS</t>
  </si>
  <si>
    <t>08.067.276/0001-07</t>
  </si>
  <si>
    <t>MARIO ROBERTO COLLARES RESENDE</t>
  </si>
  <si>
    <t>448.739.130-04</t>
  </si>
  <si>
    <t>SERVIÇOS DE ELÉTRICA E HIDRÁULICA PJ BAGÉ</t>
  </si>
  <si>
    <t>SIDINEI SANTOS DA SILVA</t>
  </si>
  <si>
    <t>94.801.156/0001-15</t>
  </si>
  <si>
    <t>24934419/0001-89</t>
  </si>
  <si>
    <t>Aquisição de combustível para Veículo IYR 9209</t>
  </si>
  <si>
    <t>2 despesa com pedagio veiculo ixm6317</t>
  </si>
  <si>
    <t>07372256/0001-79</t>
  </si>
  <si>
    <t>Conserto de pneu veiculo iov4542</t>
  </si>
  <si>
    <t>04179484/0001-39</t>
  </si>
  <si>
    <t>Despesa com peças manutenção obrigatório veiculo IVE4654</t>
  </si>
  <si>
    <t>03258062/0001-96</t>
  </si>
  <si>
    <t>Despesa com garagem veiculo iyr9382</t>
  </si>
  <si>
    <t>Lavagem veiculo ivw7819</t>
  </si>
  <si>
    <t>94262391/0001-66</t>
  </si>
  <si>
    <t>Despesa com peças manutenção obrigatório veiculo IOV4542</t>
  </si>
  <si>
    <t>Despesa com serviço manutenção obrigatório veiculo IOV4542</t>
  </si>
  <si>
    <t>930150006/0035-62</t>
  </si>
  <si>
    <t>Despesa com estacionamento veiculo ivb7480</t>
  </si>
  <si>
    <t>Despesa com tranporte de veiculos iok7723 e iok7735</t>
  </si>
  <si>
    <t>09313969/0001-97</t>
  </si>
  <si>
    <t>2 despesa com pedagio veiculo iyr9382</t>
  </si>
  <si>
    <t xml:space="preserve">Despesa com transporte de servidor </t>
  </si>
  <si>
    <t>72044712/0002-02</t>
  </si>
  <si>
    <t>Aquisição de combustível para Veículo IWZ 4074</t>
  </si>
  <si>
    <t>30677412/0001-21</t>
  </si>
  <si>
    <t>Despesa com peças manutenção obrigatório veiculo IWL1582</t>
  </si>
  <si>
    <t>Serviço de tabelionato autenticação</t>
  </si>
  <si>
    <t>04606010/0001-26</t>
  </si>
  <si>
    <t>Lavagem veiculo iwz 4074</t>
  </si>
  <si>
    <t>Despesa de garagem veiculo ixm6317</t>
  </si>
  <si>
    <t>98042120/0079-16</t>
  </si>
  <si>
    <t>Aquisição de combustível para Veículo IXM6317</t>
  </si>
  <si>
    <t>08171435/0001-00</t>
  </si>
  <si>
    <t>Despesa de garagem veiculo iuc0204</t>
  </si>
  <si>
    <t>90238825/0002-12</t>
  </si>
  <si>
    <t xml:space="preserve">Aquisição de combustível para Veículo IWZ4074 </t>
  </si>
  <si>
    <t>Aquisição de combustível para Veículo IWZ 4659</t>
  </si>
  <si>
    <t>93161393/0001-30</t>
  </si>
  <si>
    <t>Despesa com pedagio veiculo ixh4493</t>
  </si>
  <si>
    <t>4 Despesa com pedagio veiculo ixh4493</t>
  </si>
  <si>
    <t>95425369/0004-03</t>
  </si>
  <si>
    <t>Aquisição de combustível para Veículo IUC0222</t>
  </si>
  <si>
    <t>Despesa com serviço manutenção obrigatório veiculo iwo9265</t>
  </si>
  <si>
    <t>15049702/0001-37</t>
  </si>
  <si>
    <t>Estacionamento veiculo ixh4493</t>
  </si>
  <si>
    <t>09336431/0001-06</t>
  </si>
  <si>
    <t>2 Despesa com pedagio veiculo ixh4493</t>
  </si>
  <si>
    <t>09387725/0001-59</t>
  </si>
  <si>
    <t>98715121/0001-14</t>
  </si>
  <si>
    <t>Aquisição de combustível para Veículo IWM2440</t>
  </si>
  <si>
    <t>88084512/0001-24</t>
  </si>
  <si>
    <t>23806309/0001-79</t>
  </si>
  <si>
    <t>Aquisição de combustível para Veículo IXH4493</t>
  </si>
  <si>
    <t>03003622/0006-76</t>
  </si>
  <si>
    <t>3 Despesa com pedagio veiculo ixh4493</t>
  </si>
  <si>
    <t>04145398/0001-05</t>
  </si>
  <si>
    <t>Despesa com peças manutenção obrigatório veiculo IQP6332</t>
  </si>
  <si>
    <t>20950621/0001-43</t>
  </si>
  <si>
    <t>Despesa com peças manutenção obrigatório veiculo ISW0083</t>
  </si>
  <si>
    <t>Despesa com serviço manutenção obrigatório veiculo IQP6332</t>
  </si>
  <si>
    <t>03712598/0013-73</t>
  </si>
  <si>
    <t>02558109/0009-21</t>
  </si>
  <si>
    <t>28016882/0001-00</t>
  </si>
  <si>
    <t>Lâmpada Polo 12v veiculo IUJ 4838</t>
  </si>
  <si>
    <t>Lãmpada 5w veiculo IUW7731</t>
  </si>
  <si>
    <t>Lãmpada ph h7 veiculo iuw7731</t>
  </si>
  <si>
    <t>Conserto de pneu veiculo iuj4834</t>
  </si>
  <si>
    <t>914577770-53</t>
  </si>
  <si>
    <t>Carga de processo da Promotoria realizado de taxi</t>
  </si>
  <si>
    <t>171249050-87</t>
  </si>
  <si>
    <t>290023110-87</t>
  </si>
  <si>
    <t>PERÍODO DE APLICAÇÃO (c):                               10/01/2019 a 08/02/2019</t>
  </si>
  <si>
    <t>João Bernardo Feeburgo</t>
  </si>
  <si>
    <t>281203530-72</t>
  </si>
  <si>
    <t>Pgto rpci s/n.º ref. Serviço de abelhas do prédio do Ministério Público de Porto Alegre</t>
  </si>
  <si>
    <t>Cia das Lampadas</t>
  </si>
  <si>
    <t>06.943.292/0001-82</t>
  </si>
  <si>
    <t>Pgto cf. N.F. 75514 ref. Aquisição de cabo HDMI de 20 metros</t>
  </si>
  <si>
    <t>Ana Lúcia Lima de Mello</t>
  </si>
  <si>
    <t>27.935.187/0001-71</t>
  </si>
  <si>
    <t>Pgto. nf. 067 ref. Aquisição de 06 pilhas para calculadora</t>
  </si>
  <si>
    <t>Kalunga Com. E Ind. Gráfica Ltda.</t>
  </si>
  <si>
    <t>43.283.811/0082-15</t>
  </si>
  <si>
    <t>Pagto. Cf. N.F. 041663 - aquisição de 02 apresentador sem fim (passa slide)</t>
  </si>
  <si>
    <t>Jornal do Povo Ltda.</t>
  </si>
  <si>
    <t>90.512.682/0001-04</t>
  </si>
  <si>
    <t>Pgto doc. 114146 ref. 01 renovação anual do jornal do povo de Cachoeira do Sul/RS</t>
  </si>
  <si>
    <t xml:space="preserve">Abner André Machado Almeida </t>
  </si>
  <si>
    <t>Pgto rpci s/n.º ref. Serviço de corte de grama do prédio do CEAF/Ministério Público de Porto Alegre</t>
  </si>
  <si>
    <t>Claro S/A</t>
  </si>
  <si>
    <t>40.432.544/0001-47</t>
  </si>
  <si>
    <t>Pagto. Fatura 14384197 Embratel</t>
  </si>
  <si>
    <t>Pagto. Cf. N.F. 041674 - aquisição de 01 apresentador sem fim (passa slide)</t>
  </si>
  <si>
    <t>Pgto rpci s/n.º ref. Serviço de Limpeza e retirada de inços do terreno localizado nos fundos do prédio da Promotoria de Justiça de Porto Alegre</t>
  </si>
  <si>
    <t>Pgto rpci s/n.º ref. Serviço de limpeza do terreno e recolhimento dos inços da Promotoria de Justiça do Sarandi/Porto Alegre</t>
  </si>
  <si>
    <t>Roseclei Nunes</t>
  </si>
  <si>
    <t>001855190-40</t>
  </si>
  <si>
    <t>Pgto rpci s/n.º ref. Serviço de lavagem e pequenos consertos das cortinas da Promotoria de Justiça de Faxinal do Soturno</t>
  </si>
  <si>
    <t>Plasticos Azenha Ltda. EPP</t>
  </si>
  <si>
    <t>89.521.876/0001-97</t>
  </si>
  <si>
    <t xml:space="preserve">Pagto. Cf. N.F. nº 35312 - aquisição de pástico-bolha </t>
  </si>
  <si>
    <t>Departamento Autarquico de Transportes Coletivos</t>
  </si>
  <si>
    <t>94.873.296/0001-07</t>
  </si>
  <si>
    <t>Pgto rec. Passagem 26683 para servidor de Rio Grande a Porto Alegre/RS</t>
  </si>
  <si>
    <t>Planalto Transportes Ltda.</t>
  </si>
  <si>
    <t>95.592.077/0001-04</t>
  </si>
  <si>
    <t>Pgto rec. Passagem 112144 para servidor de Porto Alegre a Rio Grande/RS</t>
  </si>
  <si>
    <t>Daniele Corbetta Piletti</t>
  </si>
  <si>
    <t>930160340-34</t>
  </si>
  <si>
    <t>Pagto. Cf. Recibo s/nº - tradução juramentada oficial</t>
  </si>
  <si>
    <t>Matenge Materiais de Engenharia Ltda.</t>
  </si>
  <si>
    <t>90.534.744/0001-89</t>
  </si>
  <si>
    <t>Pagto. Cf. N.F. nº 3165 - reprodução de mapas</t>
  </si>
  <si>
    <t>Kassio de Vargas Vilela</t>
  </si>
  <si>
    <t>694954910-53</t>
  </si>
  <si>
    <t>Pgto rpci s/n.º ref. Serviço de limpeza e conservação do estacionamento da sede institucional</t>
  </si>
  <si>
    <t>F&amp; F Bolos do Flavio EIRELLI-ME</t>
  </si>
  <si>
    <t>08.586.580/0001-52</t>
  </si>
  <si>
    <t>Pagto. CF. N.F. Nº 488 - aquisição de gêneros para coffee break.</t>
  </si>
  <si>
    <t>FMX IND. E COM. DE PANIFICAÇÃO LTDA.</t>
  </si>
  <si>
    <t>27.152.970/0001-69</t>
  </si>
  <si>
    <t>Pagto. CF. N.F. Nº 47478 - aquisição de gêneros para coffee break.</t>
  </si>
  <si>
    <t>Ederson Turchetti</t>
  </si>
  <si>
    <t>949943310-49</t>
  </si>
  <si>
    <t>Pgto rpci s/n.º ref. Serviço de limpeza e conservação do pátio da Promotoria de Santiago</t>
  </si>
  <si>
    <t>Protefix Proteção e Fixação</t>
  </si>
  <si>
    <t>02.947.841/0001-36</t>
  </si>
  <si>
    <t>Pagto. Cf. N.F. Nº 321436 - aquisição de material de EPI</t>
  </si>
  <si>
    <t>Norte Gás Comércio e Distribuição de Gás Ltda.</t>
  </si>
  <si>
    <t>02.310.769/0001-31</t>
  </si>
  <si>
    <t>Pagto. Cf. N.F. Nº 657404 - 04 carga de gás GLP</t>
  </si>
  <si>
    <t>SIC Comércio de Alimentos EIRELLI</t>
  </si>
  <si>
    <t>21.333.974/0008-33</t>
  </si>
  <si>
    <t>Pagto. CF. N.F. Nº 276159 - aquisição de gêneros para coffee break.</t>
  </si>
  <si>
    <t>Ferreira Printgraf Gráfica</t>
  </si>
  <si>
    <t>07.171.422/0001-79</t>
  </si>
  <si>
    <t>Pagto. Cfe. N.F. 20190000003 - Relatório anual</t>
  </si>
  <si>
    <t>Digimer Produtos de Informática Ltda.</t>
  </si>
  <si>
    <t>88.153.119/0001-45</t>
  </si>
  <si>
    <t>Pagto. Cfe. N.F. 228317 - aquisição de 01 WebCAM</t>
  </si>
  <si>
    <t>99 Tecnologia LTDA.</t>
  </si>
  <si>
    <t>18.033.552/0001-61</t>
  </si>
  <si>
    <t>Pgto rpci s/n.º ref. Serviço de remoção de enxame de marimbondos do prédio do Palácio do Ministério Público de Porto Alegre</t>
  </si>
  <si>
    <t>Erivelto Schwartzhaupt Klippel - ME</t>
  </si>
  <si>
    <t>07.048.216/0001-82</t>
  </si>
  <si>
    <t>Pagto. Cfe. N.F. 900006385 - Manutenção e troca das câmaras de purificação</t>
  </si>
  <si>
    <t>Dorvidio Lucas Antunes</t>
  </si>
  <si>
    <t>Pgto rpci s/n.º ref. Serviço de limpeza e poda de árvores do patio da PJ DE IGREJINHA/RS</t>
  </si>
  <si>
    <t>Green Lab Analises Quimicas Toxi</t>
  </si>
  <si>
    <t>00.230.751/0001-02</t>
  </si>
  <si>
    <t>Pagto. Cfe. N.F.201900000000335 - Analise de Laboratório</t>
  </si>
  <si>
    <t>Jackson dos Santos Moreira</t>
  </si>
  <si>
    <t>30.897.529/0001-10</t>
  </si>
  <si>
    <t>Pagto. N.F 2019/11 -Conserto de DRONE</t>
  </si>
  <si>
    <t>Luis Vinicio Dilelio Rodrigues</t>
  </si>
  <si>
    <t>404.148.500-25</t>
  </si>
  <si>
    <t>Pgto rpci s/n.º ref. Serviço de capina na PJ CAÇAPAVA DO SUL/RS</t>
  </si>
  <si>
    <t>Fonte da Informação: Unidade de Estimativas e Adiantamentos- Potiberê Vieira de Carvalho</t>
  </si>
  <si>
    <t>MATERIAIS PARA SERVIÇOS MANUTENÇÃO ANDRADE NEVES (AREIA, CIMENTO, ESPÁTULA, MANGUEIRA PURIFICADOR, MASSA CORRIDA, REPARO HIDRA, TORNEIRA)</t>
  </si>
  <si>
    <t>FERRAGEM JANTARA</t>
  </si>
  <si>
    <t>TORNEIRA DE PRESSÃO PARA SEDE IPE E VÁLVULA MICTÓRIO PARA AURELIANO</t>
  </si>
  <si>
    <t>LISIANE DE AVILA BORCELLI</t>
  </si>
  <si>
    <t>28.242.845/0001-02</t>
  </si>
  <si>
    <t>CONSERTO PORTÃO PJ ALVORADA</t>
  </si>
  <si>
    <t>CONSERTO PORTÃO UNIDADE DE PATRIMÔNIO</t>
  </si>
  <si>
    <t>JOSE AUGUSTO S. REIZNAUT</t>
  </si>
  <si>
    <t>01.014.128/0001-77</t>
  </si>
  <si>
    <t>CONSERTO PERSIANA PJ VERA CRUZ</t>
  </si>
  <si>
    <t>CONSERTO VAZAMENTO REDE ESGOTO PJ CACHOEIRA DO SUL</t>
  </si>
  <si>
    <t>ESQUINA DA CONSTRUÇÃO</t>
  </si>
  <si>
    <t>CAIXA DE DESCARGA PARA UNIDADE ALMOXARIFADO</t>
  </si>
  <si>
    <t>N HENKER VIDROS</t>
  </si>
  <si>
    <t>17.235.501/0001-50</t>
  </si>
  <si>
    <t>FITA DE LIGAÇÃO DE PERSIANAS PJ CANDELÁRIA</t>
  </si>
  <si>
    <t>ARTUR ONAISER SANDERS MENGUE</t>
  </si>
  <si>
    <t>15.704.647/0001-71</t>
  </si>
  <si>
    <t>TROCA FECHADURA E CÓPIAS DE CHAVES PJ ROSÁRIO DO SUL</t>
  </si>
  <si>
    <t>LGB ASMET ALTO URUGUAI</t>
  </si>
  <si>
    <t>08.177.604/0001-10</t>
  </si>
  <si>
    <t>CURSO TPCI SERVIDOR PJ SEBERI</t>
  </si>
  <si>
    <t>ÉDISON DA SILVA BICA</t>
  </si>
  <si>
    <t>696.189.840-87</t>
  </si>
  <si>
    <t>SERVIÇOS HIDRÁULICA PJ TRAMANDAÍ</t>
  </si>
  <si>
    <t>VINICIUS DE SOUZA</t>
  </si>
  <si>
    <t>04.986.308/0001-09</t>
  </si>
  <si>
    <t>CONFECÇÃO 3 PLACAS DE PORTA PARA AURELIANO</t>
  </si>
  <si>
    <t>CONSERTO APARELHO TOMBO 173721 PJ NOVO HAMBURGO</t>
  </si>
  <si>
    <t>CONSERTO APARELHO TOMBO 173696 PJ NOVO HAMBURGO</t>
  </si>
  <si>
    <t>CONSERTO APARELHO TOMBO 173698 PJ NOVO HAMBURGO</t>
  </si>
  <si>
    <t>CONSERTO APARELHO TOMBO 172265 PJ SÃO LEOPOLDO</t>
  </si>
  <si>
    <t>CONSERTO APARELHO TOMBO 141086 PJ VIAMÃO</t>
  </si>
  <si>
    <t>CONSERTO APARELHO TOMBO 141103 PJ VIAMÃO</t>
  </si>
  <si>
    <t>SERVIÇOS DE CONSERTO DE 5 GRELHAS ESTACIONAMENTO PJ VIAMÃO, DESENTORTAR E REFORÇAR SOLDAS</t>
  </si>
  <si>
    <t>MATERIAL PARA COLAR PEDAÇO DE GESSO CEAF E REPARA PARA HIDRA NA SEDE ANDRADE NEVES</t>
  </si>
  <si>
    <t>CONSERTO PORTÃO PJ REGIONAL TRISTEZA</t>
  </si>
  <si>
    <t>DANIEL RODRIGUES</t>
  </si>
  <si>
    <t>23.082.229/0001-18</t>
  </si>
  <si>
    <t>SERVIÇOS HIDRÁULICA PJ SANTA VITÓRIA DO PALMAR</t>
  </si>
  <si>
    <t>FRANCISCO TELES ROVEDA</t>
  </si>
  <si>
    <t>115.982.710-91</t>
  </si>
  <si>
    <t>CONSERTO MICTÓRIO PJ LAGOA VERMELHA</t>
  </si>
  <si>
    <t>LUIZ CLAUDIR BORBA DA LUZ</t>
  </si>
  <si>
    <t>CONSERTO CONTROLE PJ TENENTE PORTELA</t>
  </si>
  <si>
    <t>ANTONIO FALEIRO JUNIOR</t>
  </si>
  <si>
    <t>27.035.259/0001-24</t>
  </si>
  <si>
    <t>CONSERTO MOVIMENTADOR PORTÃO PJ ENCRUZILHADA DO SUL</t>
  </si>
  <si>
    <t>016.204.260-85</t>
  </si>
  <si>
    <t>CONSERTO APARELHO TOMBO 173704 PJ NOVO HAMBURGO</t>
  </si>
  <si>
    <t>CONSERTO APARELHO TOMBO 173705 PJ NOVO HAMBURGO</t>
  </si>
  <si>
    <t>VALMIR MEDEIROS</t>
  </si>
  <si>
    <t>11.524.772/0001-49</t>
  </si>
  <si>
    <t>BATERIA ALARME PJ HORIZONTINA</t>
  </si>
  <si>
    <t>EDERSON XAVIER</t>
  </si>
  <si>
    <t>22.519.196/0001-68</t>
  </si>
  <si>
    <t>VIDRO FUME, GABINETE SUBADM</t>
  </si>
  <si>
    <t>REFOSCO COPETTE</t>
  </si>
  <si>
    <t>TORNEIRA LAVATÓRIO E VÁLVULA MICTÓRIO PJ SANTA MARIA</t>
  </si>
  <si>
    <t>MARTINS E SILVA MADEIRAS LTDA</t>
  </si>
  <si>
    <t>08.188.661/0001-02</t>
  </si>
  <si>
    <t>RODAMEIO Tauari 2x14x3,00 PARA PJ CACHOEIRINHA</t>
  </si>
  <si>
    <t>TORNEIRA PURIFICADOR SEDE ANDRADE NEVES</t>
  </si>
  <si>
    <t>ADAIR CARBONI</t>
  </si>
  <si>
    <t>91.412.080/0001-48</t>
  </si>
  <si>
    <t>TRILHO PERSIANA PJ SANTA BÁRBARA DO SUL</t>
  </si>
  <si>
    <t>GLOBOFRIO COM E SERV</t>
  </si>
  <si>
    <t>CONSERTO SPLIT TOMBO 141169 PJ ERECHIM</t>
  </si>
  <si>
    <t>ELETRICA ARTEMIO</t>
  </si>
  <si>
    <t>11.142.024/0001-00</t>
  </si>
  <si>
    <t>CONSERTO CAIXA DESCARGA PJ SANTO AUGUSTO</t>
  </si>
  <si>
    <t>VALDEMAR VISINTAINER RIPOLL</t>
  </si>
  <si>
    <t>31.852.026/0001-91</t>
  </si>
  <si>
    <t>TROCA DE FECHADURA PORTA DE VIDRO PJ URUGUAIANA</t>
  </si>
  <si>
    <t>ADIPAL COM ELETROELETRONICA</t>
  </si>
  <si>
    <t>91.982.033/0001-30</t>
  </si>
  <si>
    <t>CONFECÇÃO E CONSERTO DE CONTROLE PJ ALEGRETE</t>
  </si>
  <si>
    <t>CASA DAS CHAVES</t>
  </si>
  <si>
    <t>07.371.598/0001-74</t>
  </si>
  <si>
    <t>COPIAS DE CHAVES PJ IGREJINHA</t>
  </si>
  <si>
    <t>JULIO WIEDTHEUPER DE CAMPOS</t>
  </si>
  <si>
    <t>23.076.633/0001-89</t>
  </si>
  <si>
    <t>SERVIÇOS ELÉTRICA PJ IBIRUBÁ</t>
  </si>
  <si>
    <t>MATERIAIS PARA SERVIÇOS HIDRÁULICA (LIXA, ENGATE FLEXÍVEL, LUVAS) DA UNIDADE DE MANUTENÇÃO</t>
  </si>
  <si>
    <t>REDEMAC TREVO</t>
  </si>
  <si>
    <t>90.034.364/0001-66</t>
  </si>
  <si>
    <t>CAIXA DAGUA 1000L PJ CHARQUEADAS</t>
  </si>
  <si>
    <t>VAGNER JOSE MAGALDI DA SILVA</t>
  </si>
  <si>
    <t>97.536.921/0001-05</t>
  </si>
  <si>
    <t>LÂMPADAS FLUORESCENTES PARA PJ VACARIA</t>
  </si>
  <si>
    <t>CONSERTO GRADE PJ CAXIAS DO SUL</t>
  </si>
  <si>
    <t>SERVIÇOS HIDRÁULICA PJ TAQUARA</t>
  </si>
  <si>
    <t>CELSO CARGNELUTTI</t>
  </si>
  <si>
    <t>13.580.364/0001-30</t>
  </si>
  <si>
    <t>TROCA DE REATORES PJ SANTO ÂNGELO</t>
  </si>
  <si>
    <t>RODRIGO TRINDADE BENTIM</t>
  </si>
  <si>
    <t>20.311.566/0001-41</t>
  </si>
  <si>
    <t>RECOLOCAÇÃO DE PROTEAR PJ QUARAÍ</t>
  </si>
  <si>
    <t>ZAMPIERON E DALACORTE LTDA</t>
  </si>
  <si>
    <t>92.783.927/0001-63</t>
  </si>
  <si>
    <t>BATERIA PARA CONTROLE PORTA DE ACESSO GABINETE AURELIANO</t>
  </si>
  <si>
    <t>FRIGELAR</t>
  </si>
  <si>
    <t>92.660.406/0001-19</t>
  </si>
  <si>
    <t>COMPRESSOR PARA SISTEMA CLIMATIZAÇÃO DA SALA NO-BREAKS AURELIANO</t>
  </si>
  <si>
    <t>2 COMPRESSORES PARA SISTEMA CLIMATIZAÇÃO DO DATA CENTER SEDE AURELIANO</t>
  </si>
  <si>
    <t>AMBOS LOCAÇÕES DE MAQ E EQUIP</t>
  </si>
  <si>
    <t>19.664.766/0001-07</t>
  </si>
  <si>
    <t>LOCAÇÃO RETROESCAVADEIRA PARA ARRUMAR ESTACIONAMENTO EXTERNO AURELIANO</t>
  </si>
  <si>
    <t>ROGERIO OLIVEIRA DOS SANTOS</t>
  </si>
  <si>
    <t>MANUTENÇÃO PORTÃO PJ TRIUNFO</t>
  </si>
  <si>
    <t>JFC SERRALHERIA</t>
  </si>
  <si>
    <t>30.247.650/0001-05</t>
  </si>
  <si>
    <t>MANUTENÇÃO PORTA PANTOGRÁFICA PJ NOVO HAMBURGO</t>
  </si>
  <si>
    <t>FECHOSUL</t>
  </si>
  <si>
    <t>03.417.907/0001-49</t>
  </si>
  <si>
    <t>FECHADURA PARA GABINETE AURELIANO</t>
  </si>
  <si>
    <t>LEANDRA CRISTINA ANTUNES &amp; CIA LTDA</t>
  </si>
  <si>
    <t>04.110.434/0001-03</t>
  </si>
  <si>
    <t>FECHADURA PARA WC PARA PJ REGIONAL TRISTEZA</t>
  </si>
  <si>
    <t>ACABAMENTO PARA HIDRA PJ MONTENEGRO</t>
  </si>
  <si>
    <t>FERRAGEM CONSTRUCENTRO</t>
  </si>
  <si>
    <t>02.685.992/0001-63</t>
  </si>
  <si>
    <t>CRUZETA PARA HIDRA PJ MONTENEGRO</t>
  </si>
  <si>
    <t>VANISSE DORNELES DOS SANTOS</t>
  </si>
  <si>
    <t>008.608.690-16</t>
  </si>
  <si>
    <t>CONSERTO PERSIANAS PJ ALEGRETE</t>
  </si>
  <si>
    <t>CONSERTO DE GRADES PJ ESPECIALIZADA SANTANA</t>
  </si>
  <si>
    <t>ALESSANDRO BRASIL LEMES</t>
  </si>
  <si>
    <t>682.719.050-15</t>
  </si>
  <si>
    <t>LIMPEZA RESERVATÓRIO E TROCA DE TAMPA PJ CAÇAPAVA DO SUL</t>
  </si>
  <si>
    <t>TROCA DE LÂMPADAS E TOMADA PJ ALEGRETE</t>
  </si>
  <si>
    <t>EDERSON TURCHETTI</t>
  </si>
  <si>
    <t>949.943.310-49</t>
  </si>
  <si>
    <t>CONSERTO CAIXA ACOPLADA PJ SANTIAGO</t>
  </si>
  <si>
    <t>AGNALDO COSTA DA VEIGA</t>
  </si>
  <si>
    <t>27.616.923/0001-29</t>
  </si>
  <si>
    <t>CONSERTO PORTA PJ PORTO XAVIER</t>
  </si>
  <si>
    <t>FERRAGEM ALBERTO JANTARA</t>
  </si>
  <si>
    <t>90.289.992/0001-01</t>
  </si>
  <si>
    <t>MATERIAIS HIDRÁULICOS PARA SEDE AURELIANO (REGISTRO, TAMPÃO, LUVA, JOELHO)</t>
  </si>
  <si>
    <t>MANGUEIRA PARA DRENO AR CONDICIONADOS 20MTS, USO NA SEDE ANDRADE NEVES</t>
  </si>
  <si>
    <t>CONSERTO PORTÃO PJ CACHOEIRINHA</t>
  </si>
  <si>
    <t>JOSE M ROSA &amp; CIA LTDA</t>
  </si>
  <si>
    <t>97.245.773/0001-70</t>
  </si>
  <si>
    <t>LOCAÇÃO ANDAIME PARA TROCA SPLIT PJ VENÂNCIO AIRES</t>
  </si>
  <si>
    <t>MARCOS VIRISSIMO DEMÉTRIO XAVIER</t>
  </si>
  <si>
    <t>582.561.050-20</t>
  </si>
  <si>
    <t>SERVIÇOS HIDRÁULICA PJ DOM PEDRITO</t>
  </si>
  <si>
    <t>INJET TECH CLIMATIZAÇÕES</t>
  </si>
  <si>
    <t>28.976.424/0001-05</t>
  </si>
  <si>
    <t>CONSERTO SPLIT PJ LAJEADO</t>
  </si>
  <si>
    <t>FRANCISCO SALVADOR FOGAÇA MENDES</t>
  </si>
  <si>
    <t>01.712.290/0001-69</t>
  </si>
  <si>
    <t>TAMPA ÁRA ESGOTO PLUVIAL DA PJ DE IGREJINHA</t>
  </si>
  <si>
    <t>ANDRE LUIZ SOTELO COSME</t>
  </si>
  <si>
    <t>07.332.443/0001-29</t>
  </si>
  <si>
    <t>CONSERTO PLACA SPLIT ESTOQUE MANUTENÇÃO</t>
  </si>
  <si>
    <t>J.L.COM DE MAT ELETRICOS</t>
  </si>
  <si>
    <t>04.797.206/0001-45</t>
  </si>
  <si>
    <t>REFLETOR DE LED PJ SANTO ANTÔNIO DA PATRULHA</t>
  </si>
  <si>
    <t>LEROY MERLIN</t>
  </si>
  <si>
    <t>01.438.784/0020-60</t>
  </si>
  <si>
    <t>VASO SANITÁRIO PARA SEDE AURELIANO</t>
  </si>
  <si>
    <t>MACROLED ILUM E MAT ELETRICO</t>
  </si>
  <si>
    <t>24.203.628/0003-14</t>
  </si>
  <si>
    <t>3 SPOTS LED PARA RECEPÇÃO 16° ANDAR SEDE ANDRADE NEVES</t>
  </si>
  <si>
    <t>MOREIRA NASCIMENTO</t>
  </si>
  <si>
    <t>07.457.702/0001-48</t>
  </si>
  <si>
    <t>SERVIÇOS EM CORTINAS PJ LAVRAS DO SUL</t>
  </si>
  <si>
    <t>CARLOS ALBERTO DE OLIVEIRA</t>
  </si>
  <si>
    <t>547.797.430-91</t>
  </si>
  <si>
    <t>SERVIÇOS ELÉTRICA PJ SANTO ANTÔNIO DA PATRULHA</t>
  </si>
  <si>
    <t>LIMPEZA TELHADO E CALHAS PJ CAMPO BOM</t>
  </si>
  <si>
    <t>MARIA REJANE RODRIGUES DA SILVA</t>
  </si>
  <si>
    <t>977.064.770-53</t>
  </si>
  <si>
    <t>SERVIÇOS TELHADO DA PJ CACHOEIRA DO SUL</t>
  </si>
  <si>
    <t>SERVIÇOS DE ELÉTRICA NA PJ DE TRAMANDAÍ</t>
  </si>
  <si>
    <t>CURSO TPCI SERVIDOR PJ RODEIO BONITO</t>
  </si>
  <si>
    <t>SCHEFFER</t>
  </si>
  <si>
    <t>95.036.919/0001-041</t>
  </si>
  <si>
    <t>TORNEIRA PARA PJ CASCA</t>
  </si>
  <si>
    <t>GUSTAVO DANZMANN HENTSCHKE</t>
  </si>
  <si>
    <t>19.298.957/0001-94</t>
  </si>
  <si>
    <t>CÓPIAS DE CHAVE PJ CACHOEIRA DO SUL</t>
  </si>
  <si>
    <t>REGISTRO E JOELHO PVC PARA USO SEDE AURELIANO</t>
  </si>
  <si>
    <t>SEBILAR</t>
  </si>
  <si>
    <t>BATERIA ALARME PJ VERANÓPOLIS</t>
  </si>
  <si>
    <t>DISJUNTOR MOTOR PARA SEDE AURELIANO</t>
  </si>
  <si>
    <t>CONSERTO SPLIT PJ GRAVATAÍ TOMBO 145793</t>
  </si>
  <si>
    <t>CONSERTO SPLIT PJ VIAMÃO TOMBO 141080</t>
  </si>
  <si>
    <t>CONSERTO SPLIT PJ GRAVATAÍ TOMBO 145791</t>
  </si>
  <si>
    <t>CONSERTO SPLIT PJ GRAVATAÍ TOMBO 145792</t>
  </si>
  <si>
    <t>CONSERTO SPLIT PJ GRAVATAÍ TOMBO 1151120</t>
  </si>
  <si>
    <t>GÁS R22 PARA USO PELA UNIDADE DE MANUTENÇÃO EM CONSERTO SPLITS</t>
  </si>
  <si>
    <t>FERRAGEM GUIMA</t>
  </si>
  <si>
    <t>13.790.962/0001-33</t>
  </si>
  <si>
    <t>MATERIAL PARA SERVIÇO HIDRÁULICO AURELIANO</t>
  </si>
  <si>
    <t>DAÍ PRA E DAÍ PRA</t>
  </si>
  <si>
    <t>89.722.847/0001-93</t>
  </si>
  <si>
    <t>PLACA DE COMANDO E FIM DE CURSO PARA MOVIMENTADOR PORTÃO PJ GUAPORÉ</t>
  </si>
  <si>
    <t>SERVIÇO DE CONSERTO PORTÃO PJ GUAPORÉ</t>
  </si>
  <si>
    <t>CONSERTO SPLIT TOMBO 157383 PJ CANOAS</t>
  </si>
  <si>
    <t>CONSERTO SPLIT TOMBO 157411 PJ CANOAS</t>
  </si>
  <si>
    <t>TECMA COM ELET</t>
  </si>
  <si>
    <t>87.341.186/0001-20</t>
  </si>
  <si>
    <t>CONTATORA E RELE PARA USO PJ URUGUAIANA</t>
  </si>
  <si>
    <t>ANTONIO CARLOS A. GOMIDES</t>
  </si>
  <si>
    <t>16.955.776/0001-03</t>
  </si>
  <si>
    <t>SERVIÇOS TROCA CONTATORA  E RELE EM URUGUAIANA</t>
  </si>
  <si>
    <t>TOMADAS SISTEMA X (20) INTERRUPTOR BIPOLAR 25A (3) PARA USO MANUTENÇÃO</t>
  </si>
  <si>
    <t>AREIA, CIMENTO COLA E CIMENTO PARA SERVIÇOS MANUTENÇÃO PJ ESTEIO</t>
  </si>
  <si>
    <t>SENSOR DE PRESENÇA PARA ALARME PJ VERANÓPOLIS</t>
  </si>
  <si>
    <t>KIRSCH COM E INSTALADORA</t>
  </si>
  <si>
    <t>05.658.336/0001-60</t>
  </si>
  <si>
    <t>SERVIÇOS HIDRÁULICA PJ PAROBÉ</t>
  </si>
  <si>
    <t>VOLMIR ABREU LIMA</t>
  </si>
  <si>
    <t>13.188.061/0001-76</t>
  </si>
  <si>
    <t>TROCA DE LÂMPADAS E REATORES PJ ARVOREZINHA</t>
  </si>
  <si>
    <t>MÃO DE OBRA  TROCA DO SENSOR PJ VERANÓPOLIS</t>
  </si>
  <si>
    <t>CAU/BR</t>
  </si>
  <si>
    <t>14.840.270/0001-15</t>
  </si>
  <si>
    <t>RRT 0000007869774 PROJETO OBRA RIO GRANDE</t>
  </si>
  <si>
    <t>CONSERTO SPLIT TOMBO 157386 PJ CANOAS</t>
  </si>
  <si>
    <t>CONSERTO SPLIT TOMBO 157392 PJ CANOAS</t>
  </si>
  <si>
    <t>CONSERTO SPLIT TOMBO 157389 PJ CANOAS</t>
  </si>
  <si>
    <t>6 UNIDADES ESPUMA PARA VEDAÇÃO AR CONDICIONADO</t>
  </si>
  <si>
    <t>RETROENTULHO</t>
  </si>
  <si>
    <t>05.551.367/0001-17</t>
  </si>
  <si>
    <t>LOCAÇÃO CONTAINER  REMOÇÃO ENTULHOS SEDE AURELIANO</t>
  </si>
  <si>
    <t>LOCAÇÃO CONTAINER  REMOÇÃO ENTULHOS SEDE SANTANA</t>
  </si>
  <si>
    <t>VALDERI DOS SANTOS COSTA</t>
  </si>
  <si>
    <t>13.663.407/0001-40</t>
  </si>
  <si>
    <t>CONFECÇÃO 3 CONTROLES PJ SÃO JERÔNIMO</t>
  </si>
  <si>
    <t>MARILU DE OLIVERIA DIAS</t>
  </si>
  <si>
    <t>SERVIÇOS ELÉTRICOS PJ SÃO GABRIEL</t>
  </si>
  <si>
    <t xml:space="preserve">ELIO FAUSTO DA ROSA </t>
  </si>
  <si>
    <t>14.342.742/0001-00</t>
  </si>
  <si>
    <t>CONSERTO DUAS CAIXAS ACOPLADAS PJ SANTO ÂNGELO</t>
  </si>
  <si>
    <t>CONSERTO VAZAMENTO OCULTO PJ SANTO ÂNGELO</t>
  </si>
  <si>
    <t>RICHARD ALEXANDRO RAUPP</t>
  </si>
  <si>
    <t>27.000.385/0001-43</t>
  </si>
  <si>
    <t>INSTALAÇÃO DE CONTROLES PORTÃO PJ CAMAQUÃ</t>
  </si>
  <si>
    <t>SERRALHERIA SCHERER</t>
  </si>
  <si>
    <t>97.394.498/0001-56</t>
  </si>
  <si>
    <t>CONSERTO PORTÃO PJ IJUÍ</t>
  </si>
  <si>
    <t>ELOI A KLEIN</t>
  </si>
  <si>
    <t>92.116.672/0001-85</t>
  </si>
  <si>
    <t>CONSERTOS HIDRÁULICOS PJ LAJEADO</t>
  </si>
  <si>
    <t>ADEMIR BROETTO</t>
  </si>
  <si>
    <t>24.156.805/0001-97</t>
  </si>
  <si>
    <t>TREINAMENTO COMBATE A INCÊNDIO SERVIDOR PJ SANTIAGO</t>
  </si>
  <si>
    <t>UILSON DA SILVA</t>
  </si>
  <si>
    <t>21.871.351/0001-48</t>
  </si>
  <si>
    <t>CONSERTO AR CONDICIONADO PJ SOBRADINHO</t>
  </si>
  <si>
    <t>MATERIAIS PARA SERVIÇOS UNIDADE MANUTENÇÃO - (MANGUEIRA MÁQUINA (1), REJUNTE (2), TE PVC (2) ÓLEO (6), DESENGRIPANTE (6), SILICONE (6)</t>
  </si>
  <si>
    <t>FERRAGEM BOM FIM</t>
  </si>
  <si>
    <t>92.782.127/0001-28</t>
  </si>
  <si>
    <t>COMPRA DE DUAS PÁS DE CONCHA E UM CARRINHO DE MÃO PARA SERVIÇOS DA MANUTENÇÃO</t>
  </si>
  <si>
    <t>CIMAFER</t>
  </si>
  <si>
    <t>88.297.544/0001-08</t>
  </si>
  <si>
    <t>1,5 METROS DE AREIA E BRITA PARA FAZER CALÇADA NA OBRA DA SANTANA</t>
  </si>
  <si>
    <t>10 SACOS CIMENTO 50KG E 6 RIPAS, PARA CALÇADA OBRA SANTANA</t>
  </si>
  <si>
    <t>OCLIDE DE SOUZA</t>
  </si>
  <si>
    <t>812.007.229-49</t>
  </si>
  <si>
    <t>LIMPEZA CALHAS PJ TENENTE PORTELA</t>
  </si>
  <si>
    <t>MÃO DE OBRA TROCA DE BATERIA PJ VERANÓPOLIS</t>
  </si>
  <si>
    <t>VOLNEI ROMERO GONÇALVES</t>
  </si>
  <si>
    <t>14.752.186/0001-40</t>
  </si>
  <si>
    <t>SERVIÇO HIDRÁULICO PJ IJUÍ</t>
  </si>
  <si>
    <t>TROCA DE FECHADURA E OITO CÓPIAS DE CHAVES PJ GENERAL CÂMARA</t>
  </si>
  <si>
    <t>CONSERTO SPLIT TOMBO 156865 PJ PORTÃO</t>
  </si>
  <si>
    <t>CONSERTO SPLITS TOMBOS 174283, 174295 NA PJ SANTO ANTÔNIO DA PATRULHA</t>
  </si>
  <si>
    <t>CONSERTO SPLITS TOMBOS 173551, 174281, 174285 NA PJ SANTO ANTÔNIO DA PATRULHA</t>
  </si>
  <si>
    <t>OFICINA ELETR REFRI CATUPY</t>
  </si>
  <si>
    <t>20.173.265/0001-07</t>
  </si>
  <si>
    <t>VISITA TÉCNICA PARA DOIS AR CONDICIONADO DE JANELA PJ SÃO JERÔNIMO</t>
  </si>
  <si>
    <t>INSTALAÇÃO DE DUCHA PJ DE TRIUNFO</t>
  </si>
  <si>
    <t>MAURICIO DO AMARAL VASCONCELLOS</t>
  </si>
  <si>
    <t>28.539.801/0001-49</t>
  </si>
  <si>
    <t>PLACA DE COMANDO PARA MOVIMENTADOR PORTÃO PJ PALMARES DO SUL</t>
  </si>
  <si>
    <t>PAULA FERNANDA BRANDÃO ARAUJO</t>
  </si>
  <si>
    <t>08.541.769/0001-29</t>
  </si>
  <si>
    <t>03 BATERIAIS PARA ALARME DO DESFIBRILADOR SEDE AURELIANO</t>
  </si>
  <si>
    <t>GAÚCHA COM DE FECHADURAS</t>
  </si>
  <si>
    <t>BATENTE PARA PORTA DE VIDRO PJ ALVORADA</t>
  </si>
  <si>
    <t>JB INSTALAÇÕES</t>
  </si>
  <si>
    <t>93.487.973/0001-88</t>
  </si>
  <si>
    <t>CONTROLE PARA ALARME PJ TUCUNDUVA</t>
  </si>
  <si>
    <t>DOIS ROLOS DE 50 MTS DE FITA VEDA-ROSCA PARA USO SEDE ANDRADE NEVES</t>
  </si>
  <si>
    <t>SERGIO LUIZ LOPES</t>
  </si>
  <si>
    <t>31.574.647/0001-50</t>
  </si>
  <si>
    <t>CONSERTO SPLIT PJ RIO GRANDE</t>
  </si>
  <si>
    <t>COMPRA DE FECHADURA PARA GABINETE PGJ</t>
  </si>
  <si>
    <t>CONSERTO AR CONDICIONADO PJ TRIUNFO</t>
  </si>
  <si>
    <t xml:space="preserve">GÁS R410 PARA SERVIÇOS MANUTENÇÃO SPLITS </t>
  </si>
  <si>
    <t>20 MTS MANGUEIRA CRISTAL PARA DRENOS AR COND SEDE ANDRADE NEVES</t>
  </si>
  <si>
    <t>PERÍODO DE APLICAÇÃO (c):                               21/01/2019 a 19/02/2019</t>
  </si>
  <si>
    <t>EXPRESSO AZUL DE TRANSPORTES S/A</t>
  </si>
  <si>
    <t>91.158.717/0001-11</t>
  </si>
  <si>
    <t>Pagamento de passagem para servidor, conforme Recibo 5011 Arrio do Meio / Porto Alegre</t>
  </si>
  <si>
    <t>NARYEL BARCELOS ARAGÃO -ME</t>
  </si>
  <si>
    <t>19.453.756/0001-14</t>
  </si>
  <si>
    <t>Pagamento de passagem para servidor, conforme Recibo 299179/9-5 Porto Alegre / Arroio do Meio</t>
  </si>
  <si>
    <t>EDITORA GAZETA SANTA CRUZ LTDA</t>
  </si>
  <si>
    <t>04.439.157/0001-79</t>
  </si>
  <si>
    <t>Renovação de assinatura anual do Jornal Gazeta do Sul, conforme NF 005.798</t>
  </si>
  <si>
    <t>Pagamento de passagem para servidor. Rec. 5293 Arroio do Meio / Porto Alegre</t>
  </si>
  <si>
    <t>BENTO GONÇALVES TRANSP. LTDA</t>
  </si>
  <si>
    <t>87.548.848/0001-38</t>
  </si>
  <si>
    <t>Pagamento de passagem para servidor. Rec. 290547/7-6 Porto Alegre / Arroio do Meio</t>
  </si>
  <si>
    <t>R. J DIEHL COM. DE MAT. PARA MOV. LTDA</t>
  </si>
  <si>
    <t>Aquisição de materiais para conservação de bens móveis, conforme NF 16732</t>
  </si>
  <si>
    <t>FASTENER COMERCIAL DE FERRAGENS E FERRAMENTAS EIRELI</t>
  </si>
  <si>
    <t>92.690.106/0001-82</t>
  </si>
  <si>
    <t>Aquisição de materiais para conservação de bens móveis, conforme NF 060.582</t>
  </si>
  <si>
    <t>LEROY MERLIN CIA BRASILIERA DE BRICOLAGEM</t>
  </si>
  <si>
    <t>01.438.784/0001-60</t>
  </si>
  <si>
    <t>Aquisição de materiais para conservação de bens móveis, conforme NF 1577</t>
  </si>
  <si>
    <t>FERRAGENS PESCE LTDA</t>
  </si>
  <si>
    <t>04.368.010/0001-35</t>
  </si>
  <si>
    <t>Aquisição de materiais para conservação de bens móveis, conforme NF 5934</t>
  </si>
  <si>
    <t xml:space="preserve">UBER DO BRASIL </t>
  </si>
  <si>
    <t>17.895.646/0001-87</t>
  </si>
  <si>
    <t>Pagamento de deslocamento para servidor em trabalho extraordinário realizado conforme recibo S/N da UBER</t>
  </si>
  <si>
    <t>E CONFEITARIA MATHEUS LTDA</t>
  </si>
  <si>
    <t>92.781.392/0001-91</t>
  </si>
  <si>
    <t>Pagamento de refeição para Servidor em horário extraordinário prestado, conforme NF 17856</t>
  </si>
  <si>
    <t>CHURRASCARIA ESTRELA DO PORTO</t>
  </si>
  <si>
    <t>07.611.402/0001-71</t>
  </si>
  <si>
    <t>Pagamento de refeições para Servidores em horário extraordinário prestado, conforme NF 9154 e 9156</t>
  </si>
  <si>
    <t>ALTEMAR VINICIUS TRESCASTRO MIRANDA</t>
  </si>
  <si>
    <t>32.213.383/0001-72</t>
  </si>
  <si>
    <t>Conserto de dois microfones, conforme NF 022.903.030.</t>
  </si>
  <si>
    <t>ASSOCIAÇÃO DOS MAGISTRADOS DAS JUSTIÇAS MILITARES</t>
  </si>
  <si>
    <t>65.137.044/0001-03</t>
  </si>
  <si>
    <t>Renovação de assinatura anual de Revista Direiro Militar, conforme NF 119120</t>
  </si>
  <si>
    <t>EMPRESA JORNALISTICA J C JARROS LTDA</t>
  </si>
  <si>
    <t>92.785.989/0001-04</t>
  </si>
  <si>
    <t>Renovação de assinatura anual do Jornal do Comércio, conforme NF 318,671</t>
  </si>
  <si>
    <t>PERÍODO DE APLICAÇÃO (c):                               28/01/2019 a 26/02/2019</t>
  </si>
  <si>
    <t>Jaime Mauricio Mezadri</t>
  </si>
  <si>
    <t>Pgto rpci s/n.º ref. Serviço de limpeza e desentupimento de floreira da Promotoria de Justiça de Santo Angelo</t>
  </si>
  <si>
    <t>Real Fechaduras Ltda.</t>
  </si>
  <si>
    <t>92.472.026/0001-50</t>
  </si>
  <si>
    <t>Pgto cf. N.F. 04722 ref. Aquisição de organizadores de chaveiros</t>
  </si>
  <si>
    <t>Conselho Federal dos Técnicos Industriais</t>
  </si>
  <si>
    <t>30.871.497/0001-84</t>
  </si>
  <si>
    <t>Pagto. Recibo 8202965274 - TRT</t>
  </si>
  <si>
    <t>FMX IND. E COM DE PANIFICADORA LTDA.</t>
  </si>
  <si>
    <t>Pgto cf. N.F. 50064 ref. Aquisição de Gêneros alimentícios - Cofee Break</t>
  </si>
  <si>
    <t>F&amp;F BOLOS DO FLAVIO EIRELLI-ME</t>
  </si>
  <si>
    <t>93.802.833/0001-57</t>
  </si>
  <si>
    <t>Prefeitura Municipal de São Jerônimo</t>
  </si>
  <si>
    <t>88.117.700/0001-01</t>
  </si>
  <si>
    <t>Pagto. De taxa para licenciamento ambiental para poda de árvore</t>
  </si>
  <si>
    <t>Miguel Cláudio Marques Muller</t>
  </si>
  <si>
    <t>664.267.150-34</t>
  </si>
  <si>
    <t>Pgto rpci s/n.º ref. Serviço de limpeza da Promotoria de Justiça de Cacequi</t>
  </si>
  <si>
    <t>Edson Bertholdo Palm</t>
  </si>
  <si>
    <t>362.935.470-04</t>
  </si>
  <si>
    <t>Pgto rpci s/n.º ref. Serviço de adubação e herbicida do patio da Promotoria de Justiça de Teutonia.</t>
  </si>
  <si>
    <t>Dedetset Controle de prgas e vet. EIRELI</t>
  </si>
  <si>
    <t>13.080.839/0001-29</t>
  </si>
  <si>
    <t>Pagto. De N.F. nº 4071 - Limpeza e desalojamento de morcegos.</t>
  </si>
  <si>
    <t>Panificio e confeitaria Brasilia Ltda.</t>
  </si>
  <si>
    <t>92.755.248/0001-80</t>
  </si>
  <si>
    <t xml:space="preserve">Pagto. N.F. 18995 - Generos alimenticio </t>
  </si>
  <si>
    <t>Beller Comercio de Papeis Ltda.</t>
  </si>
  <si>
    <t>05.563.868/0003-85</t>
  </si>
  <si>
    <t>Pagto. N.F. 68414 - 02 - Saco Bolha para empacotamento</t>
  </si>
  <si>
    <t>992.276.900-00</t>
  </si>
  <si>
    <t>Pgto rpci s/n.º ref. Serviço de Limpeza e retirada de galhos secos do estacionamento da Promotoria de Justiça do Alto Petrópolis de Porto Alegre</t>
  </si>
  <si>
    <t>Pgto rpci s/n.º ref. Serviço de limpeza do pátio do CEAF/Porto Alegre</t>
  </si>
  <si>
    <t>PAULO ROBERTO PIRES RAMOS</t>
  </si>
  <si>
    <t>94.027.646/0001-06</t>
  </si>
  <si>
    <t>TROCA DE LÂMPADAS PJ SÃO SEBASTIÃO DO CAÍ</t>
  </si>
  <si>
    <t>LIMPEZA CALHAS PJ CRUZ ALTA</t>
  </si>
  <si>
    <t>L.C. FLORES</t>
  </si>
  <si>
    <t>07.100.299/0001-47</t>
  </si>
  <si>
    <t>CONSERTO FECHADURA PJ SANTANA DO LIVRAMENTO</t>
  </si>
  <si>
    <t>PATRICIA FREITAS MAINARDI</t>
  </si>
  <si>
    <t>20.403.957/0001-96</t>
  </si>
  <si>
    <t>REBOBINAGEM MOTOBOMBA PJ URUGUAIANA</t>
  </si>
  <si>
    <t>BASSOTTO E BASSOTTO</t>
  </si>
  <si>
    <t>91.719.708/0001-52</t>
  </si>
  <si>
    <t>CONSERTO FECHADURA E CÓPIA DE CHAVE PJ SANTO ÂNGELO</t>
  </si>
  <si>
    <t>MADEREIRA BELOME</t>
  </si>
  <si>
    <t>02.447.213/0002-72</t>
  </si>
  <si>
    <t>MATERIAL PARA TAPUME OBRA, PRÉDIO NOVO SANTANA</t>
  </si>
  <si>
    <t>Z MAIS DISTRIBUIDORA DE EQUI DE SEG</t>
  </si>
  <si>
    <t>40 PLACAS "PROIBIDO UTILIZAR ELEVADOR EM CASO DE INCÊNDIO" PARA USO NAS SEDES MP</t>
  </si>
  <si>
    <t>ALFASUL ENGENHARIA</t>
  </si>
  <si>
    <t>03.133.735/0001-81</t>
  </si>
  <si>
    <t>CONSERTO TELHADO E REVISÃO ELÉTRICA NA PJ DE URUGUAINA DEVIDO A FORTE TEMPORAL</t>
  </si>
  <si>
    <t>PEDRO TELE´CHAVEIRO</t>
  </si>
  <si>
    <t>SERVIÇOS DE CHAVEIRO SEDES AURELIANO, ANDRADE NEVES E IPE</t>
  </si>
  <si>
    <t>CLAUDIO EVANDO TEIXEIRA DA COSTA</t>
  </si>
  <si>
    <t>891.048.200-10</t>
  </si>
  <si>
    <t>CONSERTOS DE CONSTRUÇÃO CIVIL PJ SANTA ROSA</t>
  </si>
  <si>
    <t>AREIA, CIMENTO E BRITA PARA CALÇADA SEDE SANTANA</t>
  </si>
  <si>
    <t>COMERCIAL RADIO CENTER</t>
  </si>
  <si>
    <t>88.315.809/0001-53</t>
  </si>
  <si>
    <t>BATERIA PARA ALARME PJ TERA DE AREIA</t>
  </si>
  <si>
    <t>TAMPA DE FERRO PARA CAIXA DE ESGOTO PJ IGREJINHA</t>
  </si>
  <si>
    <t>MARCOS KARSBURG JAEGER</t>
  </si>
  <si>
    <t>016.204.416-085</t>
  </si>
  <si>
    <t>MARÇAL ALVES DA CRUZ</t>
  </si>
  <si>
    <t>09.034.268/0001-19</t>
  </si>
  <si>
    <t>CONSERTO PORTÃO PJ PORTO XAVIER</t>
  </si>
  <si>
    <t>PAULO AFONSO RODRIGUES RIBEIRO</t>
  </si>
  <si>
    <t>18.481.154/0001-08</t>
  </si>
  <si>
    <t>SERVIÇOS ELÉTRICA PJ URUGUAIANA</t>
  </si>
  <si>
    <t>ELIO FAUSTO DA ROSA</t>
  </si>
  <si>
    <t xml:space="preserve">DESENTUPIMENTO MICTÓRIO PJ SANTO ÂNGELO </t>
  </si>
  <si>
    <t xml:space="preserve">BORTOLINI LOCAÇÕES </t>
  </si>
  <si>
    <t>10.940.747/0001-83</t>
  </si>
  <si>
    <t>LOCAÇÃO BETONEIRA PARA SERVIÇO CONTRETAGEM PJ SANTANA</t>
  </si>
  <si>
    <t>CONSERTO FECHADURA PJ CANOAS</t>
  </si>
  <si>
    <t>JOÃO CARLOS DA SILVA</t>
  </si>
  <si>
    <t>29.882.558/0001-20</t>
  </si>
  <si>
    <t>TROCA DE LÂMPADAS PJ TAPERA</t>
  </si>
  <si>
    <t>LIMPEZA CALHA PJ TAPERA</t>
  </si>
  <si>
    <t>ILARIO ARI PRATZEL</t>
  </si>
  <si>
    <t>05.347.087/0001-91</t>
  </si>
  <si>
    <t>TROCA DE LÂMPADAS PJ PANAMBI</t>
  </si>
  <si>
    <t>APOLO COM E SERV</t>
  </si>
  <si>
    <t>29.958.525/0001-16</t>
  </si>
  <si>
    <t>BATERIA PARA ALARME PJ CAXIAS DO SUL</t>
  </si>
  <si>
    <t>MADEREIRA RUIZ</t>
  </si>
  <si>
    <t>09.421.326/0001-67</t>
  </si>
  <si>
    <t>TOMADA PARA AR CONDICIONADO PJ SÃO JERÔNIMO</t>
  </si>
  <si>
    <t>5 CONTROLES ALARME PJ PALMARES DO SUL</t>
  </si>
  <si>
    <t>CERTA ELETRONICOS</t>
  </si>
  <si>
    <t>30 SOQUETES FLUORESCENTE T8 USO MANUTENÇÕES</t>
  </si>
  <si>
    <t>COMPRA DE DUAS LATAS DE  TINTAS (0,800l) PARA DEFINIÇÃO NOVO PADRÃO POR DIVISÃO DE ARQUITETURA E ENGENHARIA</t>
  </si>
  <si>
    <t>PARAFUSOS E ARRUELAS PARA USO SEDE AURELIANO</t>
  </si>
  <si>
    <t>ZAMPEIRO E DALACORTE</t>
  </si>
  <si>
    <t>FUSIVEL DE 3A (6 UNIDADES) 6A (1 UNIDADE) E 2A (10 UNIDADES) USO SEDE AURELIANO</t>
  </si>
  <si>
    <t>REFRIGERAÇÃO FÉLIX</t>
  </si>
  <si>
    <t>10.913.311/0001-03</t>
  </si>
  <si>
    <t>MÃO DE OBRA CONSERTO SPLIT PJ CAMAQUÃ</t>
  </si>
  <si>
    <t>GAUCHA CLIMATIZAÇÃO</t>
  </si>
  <si>
    <t>95.195.459/0001-02</t>
  </si>
  <si>
    <t>LIMPEZA FILTROS 3 APARELHOS SPLIT PJ SANTA CRUZ DO SUL</t>
  </si>
  <si>
    <t>NERCI BRISCKE</t>
  </si>
  <si>
    <t>11.737.266/0001-38</t>
  </si>
  <si>
    <t>LIMPEZA AR CONDICIONADOS PJ SANTA ROSA</t>
  </si>
  <si>
    <t>MOTOR DA TURBINA E PLACA DE SPLIT PJ CAMAQUÃ</t>
  </si>
  <si>
    <t>14.710.789/0001-89</t>
  </si>
  <si>
    <t>TROCA DE REATORES E LÂMPADAS PJ SANTANA DO LIVRAMENTO</t>
  </si>
  <si>
    <t>MEGA ELETROAR</t>
  </si>
  <si>
    <t>28.139.600/0001-54</t>
  </si>
  <si>
    <t>CONSERTO MOVIMENTADOR DE PORTÃO PJ CAMPO NOVO</t>
  </si>
  <si>
    <t>ALCEU ANTONIO JABLONSKI</t>
  </si>
  <si>
    <t>20.599.800/0001-88</t>
  </si>
  <si>
    <t>CONSERTO PORTÃO PJ CAMPINA DAS MISSÕES</t>
  </si>
  <si>
    <t>JOEL RODRIGUES DOMINGUES</t>
  </si>
  <si>
    <t>19.159.500/0001-07</t>
  </si>
  <si>
    <t>SERVIÇOS SPLIT PJ HERVAL</t>
  </si>
  <si>
    <t>LONGUITEK</t>
  </si>
  <si>
    <t>11.312.306/0001-08</t>
  </si>
  <si>
    <t>CONSERTO DRENO SPLIT PJ VACARIA</t>
  </si>
  <si>
    <t>SILVANA MACHADO DE ALMORIN</t>
  </si>
  <si>
    <t>21.838.696/0001-08</t>
  </si>
  <si>
    <t>DOIS CONTROLES PORTÃO PJ SANTO ANTÔNIO DAS MISSÕES</t>
  </si>
  <si>
    <t>FORNECIMENTO E TROCA DE REATOR PJ SANTO ANTÔNIO DAS MISSÕES</t>
  </si>
  <si>
    <t>TINTA SPRAY E ROLO PARA DEMARCAÇÃO VAGAS SEDE AURELIANO</t>
  </si>
  <si>
    <t>02.447.213/0003-53</t>
  </si>
  <si>
    <t>3 CHAPAS COMPENSADO E 3 GUIAS PARA TAPUME SEDE SANTANA</t>
  </si>
  <si>
    <t>CREA/RS</t>
  </si>
  <si>
    <t>ART 10062408 PPCI PJ GIRUÁ</t>
  </si>
  <si>
    <t>JOÃO REUS DA SILVA</t>
  </si>
  <si>
    <t>13.645.459/0001-09</t>
  </si>
  <si>
    <t>SERVIÇO CHAVEIRO PJ PARTENON</t>
  </si>
  <si>
    <t>SERVIÇOS ELÉTRICA E HIDRÁULICA PJ PASSO FUNDO</t>
  </si>
  <si>
    <t>CONSERTO DOIS SPLITS PJ SÃO LEOPOLDO</t>
  </si>
  <si>
    <t>FIORAVANTE BALLARDIN</t>
  </si>
  <si>
    <t>12.115.151/0001-74</t>
  </si>
  <si>
    <t>LIMPEZA DRENO SPLIT PJ SÃO MARCOS</t>
  </si>
  <si>
    <t>CONEXÕES HIDRÁULICAS, FITA E COLA PARA CANO PARA USO PJ SANTA MARIA</t>
  </si>
  <si>
    <t>CONEXÕES HIDRÁULICAS, PARA USO PJ SANTA MARIA</t>
  </si>
  <si>
    <t>LIXA E CONEXÕES HIDRÁULICAS PJ SANTA MARIA</t>
  </si>
  <si>
    <t>MARRETA 1KG PARA SERVIÇO PJ SANTA MARIA</t>
  </si>
  <si>
    <t>TINTA E BROCAS PARA USO MANUTENÇÃO</t>
  </si>
  <si>
    <t>ELETROBOIA PARA SEDE AURELIANO</t>
  </si>
  <si>
    <t>TUMELERO</t>
  </si>
  <si>
    <t>10.280.765/0008-52</t>
  </si>
  <si>
    <t>CHAVE BOIA 16A PARA SEDE AURELIANO</t>
  </si>
  <si>
    <t>ADEILSON MORAIS DOS PASSOS</t>
  </si>
  <si>
    <t>22.074.930/0001-22</t>
  </si>
  <si>
    <t>DOIS CONTROLES PORTÃO PJ VENÂNCIO AIRES</t>
  </si>
  <si>
    <t>LIMPEZA DE CALHAS PJ SANTO ÂNGELO</t>
  </si>
  <si>
    <t>TROCA DE TOMADA PJ SANTO ÂNGELO</t>
  </si>
  <si>
    <t>TROCA SIFÃO PIA PJ SANTO ÂNGELO</t>
  </si>
  <si>
    <t>TROCE DE 11 LÂMPADAS QUEIMADAS PJ SANTO ÂNGELO</t>
  </si>
  <si>
    <t>CONSERTO INTERRUPTOR BANHEIRO PJ SANTO ÂNGELO</t>
  </si>
  <si>
    <t>JONATHAN LAUFER</t>
  </si>
  <si>
    <t>14.909.283/0001-01</t>
  </si>
  <si>
    <t>TROCA FECHADURA BANHEIRO PJ CHARQUEADAS</t>
  </si>
  <si>
    <t>JGS SERV PINT E REFORM EM GERAL</t>
  </si>
  <si>
    <t>26.914.396/0001-76</t>
  </si>
  <si>
    <t>CONSERTO DOIS VASOS PJ SANTA CRUZ DO SUL</t>
  </si>
  <si>
    <t>RECIBO TAXI PREF 4915</t>
  </si>
  <si>
    <t>PLACA IWO9918</t>
  </si>
  <si>
    <t>DESLOCAMENTO A SERVIÇO DA ANDRADE NEVES ATÉ SANTANA</t>
  </si>
  <si>
    <t>RECIBO TAXI PREF 4379</t>
  </si>
  <si>
    <t>PLACA ITY7596</t>
  </si>
  <si>
    <t>LUCCHI LTDA</t>
  </si>
  <si>
    <t>62.934.690/0002-94</t>
  </si>
  <si>
    <t>SOQUETES PARA LUMINÁRIAS USO NA PJ SÃO LEOPOLDO 300 UNIDADES</t>
  </si>
  <si>
    <t>COMPRA DE QUATRO SACOS DE GROUT PARA SERVIÇOS CALÇADA SEDE AURELIANO</t>
  </si>
  <si>
    <t>PREFEITURA DE GIRUÁ</t>
  </si>
  <si>
    <t>87.613.048/0001-53</t>
  </si>
  <si>
    <t>TAXA PPCI PJ GIRUÁ</t>
  </si>
  <si>
    <t>JMN IND. E COM. DE LAREIRA</t>
  </si>
  <si>
    <t>11.108.253/0001-08</t>
  </si>
  <si>
    <t>CANO E ABRAÇADEIRA PARA CONSERTO CHAMINÉ CHURRASQUEIRA QUIOSQUE SEDE AURELIANO</t>
  </si>
  <si>
    <t>JADERSON DOS SANTOS</t>
  </si>
  <si>
    <t>31.508.114/0001-70</t>
  </si>
  <si>
    <t>MÃO DE OBRA CONSERTO CHAMINÉ CHURRASQUEIRA QUIOSQUE SEDE AURELIANO</t>
  </si>
  <si>
    <t>ZAHRAN ARQUITETURA E ENGENHARIA</t>
  </si>
  <si>
    <t>08.036.648/0001-20</t>
  </si>
  <si>
    <t>LIMPEZA CALHAS E CONSERTO PIA PJ ROSÁRIO DO SUL</t>
  </si>
  <si>
    <t>ALEXANDRE CARVALHO VELASQUES</t>
  </si>
  <si>
    <t>24.855.478/0001-61</t>
  </si>
  <si>
    <t>CONSERTO MOVIMENTADOR PORTÃO PJ BUTIÁ</t>
  </si>
  <si>
    <t>INSTALAÇÃO PURIFICADOR DE ÁGUA PJ IGREJINHA</t>
  </si>
  <si>
    <t>RUI MACIEL</t>
  </si>
  <si>
    <t>297.121.300-53</t>
  </si>
  <si>
    <t>CONSERTO PORTÃO ACESSO FORUM PJ SÃO LEOPOLDO</t>
  </si>
  <si>
    <t>CONSERTO  PIA BANHEIRO PJ SÃO LEOPOLDO</t>
  </si>
  <si>
    <t>VIKASA</t>
  </si>
  <si>
    <t>87.980.322/0001-22</t>
  </si>
  <si>
    <t>COLUNA PARA LAVATÓRIO DA DECA PARA PJ SÃO LEOPOLDO</t>
  </si>
  <si>
    <t>MATERIAL PARA INSTALAÇÃO PURIFICADOR PJ IGREJINHA</t>
  </si>
  <si>
    <t>UMA LATA DE TINTA DE 1LT PARA ARQUITETURA TESTAR E UMA LATA DE 3,6LTS PARA PINTAR SALA CEAF</t>
  </si>
  <si>
    <t>CASA REZENDE</t>
  </si>
  <si>
    <t>92.371.053/0001-37</t>
  </si>
  <si>
    <t>PEÇAS PARA CORTINAS PJ ALEGRETE</t>
  </si>
  <si>
    <t>GRAZIANI ALBERTO FABONATTO</t>
  </si>
  <si>
    <t>09.520.742/0001-12</t>
  </si>
  <si>
    <t>CARGA DE GÁS PARA SPLIT PJ CASCA</t>
  </si>
  <si>
    <t>3 CONTROLES PORTÃO PJ IGREJINHA</t>
  </si>
  <si>
    <t>MÃO DE OBRA CONSERTO CORTINAS PJ ALEGRETE</t>
  </si>
  <si>
    <t>TROCA DE LÂMPADAS E REATORES PJ SANTO ÂNGELO</t>
  </si>
  <si>
    <t>CONSERTO RESERVATÓRIO ÁGUA PJ SANTA VITÓRIA DO PALMAR</t>
  </si>
  <si>
    <t>JANETE DORIGON</t>
  </si>
  <si>
    <t>94.014.248/0001-55</t>
  </si>
  <si>
    <t>CONSERTO FECHADURA PJ SÃO SEBASTIÃO DO CAÍ</t>
  </si>
  <si>
    <t>GILSON CORREA ANTUNES</t>
  </si>
  <si>
    <t>19.304.192/0001-58</t>
  </si>
  <si>
    <t>TROCA RESERVATÓRIO, ABERTURA E INSTALAÇÃO DE PORTA PARA ACESSAR O LOCAL, NA PJ DE CHARQUEADAS</t>
  </si>
  <si>
    <t>JAIRES DA SILVA ALVES</t>
  </si>
  <si>
    <t>414.752.240-87</t>
  </si>
  <si>
    <t>CONSERTO REFRIGERADOR NA PJ CHARQUEADAS</t>
  </si>
  <si>
    <t>ANTÔNIO CARLOS DA SILVA</t>
  </si>
  <si>
    <t>319.806.190-34</t>
  </si>
  <si>
    <t>TROCA DE TORNEIRA E LÂMPADAS PJ TORRES</t>
  </si>
  <si>
    <t>VIA PORTO</t>
  </si>
  <si>
    <t>17.849.406/0001-46</t>
  </si>
  <si>
    <t>FUZIVEL PARA SISTEMA CLIMATIZAÇÃO SEDE AURELIANO</t>
  </si>
  <si>
    <t>LEANDRO RIBEIRO DOS SANTOS</t>
  </si>
  <si>
    <t>00.870.715/0001-03</t>
  </si>
  <si>
    <t>SERVIÇOS CHAVEIRO PJ SANTA ROSA</t>
  </si>
  <si>
    <t>GASPARINO GONÇALVES PEREIRA</t>
  </si>
  <si>
    <t>13.744.117/0001-21</t>
  </si>
  <si>
    <t>MANUTENÇÃO BEBEDOUROS PJ SANTA CRUZ DO SUL</t>
  </si>
  <si>
    <t>FLAVIO ELIONIR RODRIGUES</t>
  </si>
  <si>
    <t>28.262.560/0001-33</t>
  </si>
  <si>
    <t>CONSERTO FECHADURAS, TORNEIRA, TROCA DE LÂMPADAS PJ CAMAQUÃ</t>
  </si>
  <si>
    <t>CAPACITOS PARA SPLIT CEAF</t>
  </si>
  <si>
    <t>CASSIO SANTOS DA ROSA</t>
  </si>
  <si>
    <t>30.537.890/0001-36</t>
  </si>
  <si>
    <t>MANUTENÇÃO SPLITs PJ RODEIO BONITO</t>
  </si>
  <si>
    <t>CONSERTO AR CONDICIONADO PJ CRUZ ALTA</t>
  </si>
  <si>
    <t>METALURGICA E SERRALHERIA GIOVANAZ</t>
  </si>
  <si>
    <t>90.052.341/0001-01</t>
  </si>
  <si>
    <t>CONSERTO PORTÃO PJ GARIBALDI</t>
  </si>
  <si>
    <t>VITTA SERVICE SEG E SAUDE DO TRABALHO</t>
  </si>
  <si>
    <t>17.012.027/0001-05</t>
  </si>
  <si>
    <t>CURSO TPCI SERVIDOR PJ MONTENEGRO</t>
  </si>
  <si>
    <t>CELSO TAGLIETTI</t>
  </si>
  <si>
    <t>12.256.979/0001-42</t>
  </si>
  <si>
    <t>TROCA DE TOMADA E LÂMPADA PJ CONSTANTINA</t>
  </si>
  <si>
    <t>LUIZ HENRIQUE FINCATTO</t>
  </si>
  <si>
    <t>10.394.075/0001-58</t>
  </si>
  <si>
    <t>CINCO CÓPIAS DE CHAVES PJ CASCA</t>
  </si>
  <si>
    <t>MECAL MATS DE CONSTRUÇÃO LTDA</t>
  </si>
  <si>
    <t>88.496.849/0001-49</t>
  </si>
  <si>
    <t>CADEADO E FECHADURA PARA PJ CASCA</t>
  </si>
  <si>
    <t>COLA DE CONTATO PARA COLAR CARPETE SEDE AURELIANO</t>
  </si>
  <si>
    <t>B.R.F. OZIO PEÇAS PARA AR CONDICIONADO</t>
  </si>
  <si>
    <t>14.779.608/0001-70</t>
  </si>
  <si>
    <t>COMERCIAL BT TAVARES</t>
  </si>
  <si>
    <t>14.234.786/0001-16</t>
  </si>
  <si>
    <t>TOMADAS E TORNEIRA PARA PJ VIAMÃO</t>
  </si>
  <si>
    <t>LOCKFER COM DE FECHADURAS</t>
  </si>
  <si>
    <t>02.342.643/0001-49</t>
  </si>
  <si>
    <t>FECHADURA PARA PJ NOVO HAMBURGO</t>
  </si>
  <si>
    <t>CHAVEIRO MENGUE</t>
  </si>
  <si>
    <t>FECHADURA PJ ROSÁRIO DO SUL</t>
  </si>
  <si>
    <t>VIDRAÇARIA E BAZAR SANTO ANDRÉ</t>
  </si>
  <si>
    <t>94.401.569/0001-02</t>
  </si>
  <si>
    <t>VIDRO PARA PJ ROSÁRIO DO SUL</t>
  </si>
  <si>
    <t>EFD SOLUÇÕES ELÉTRICAS</t>
  </si>
  <si>
    <t>21.254.553/0001-40</t>
  </si>
  <si>
    <t>CONSERTO LUMINÁRIAS PJ ROSÁRIO DO SUL</t>
  </si>
  <si>
    <t>08.452.671/0001-03</t>
  </si>
  <si>
    <t>TROCA DE FECHADURAS E CÓPIAS DE CHAVES PJ SÃO FRANCISCO DE ASSIS</t>
  </si>
  <si>
    <t>CAU/RS</t>
  </si>
  <si>
    <t>RRT 0000007957974 PROJETO NOVA SEDE PJ RIO GRANDE</t>
  </si>
  <si>
    <t>PREFEITURA DE PORTO ALEGRE</t>
  </si>
  <si>
    <t>TAXA PPCI AURELIANO</t>
  </si>
  <si>
    <t>TAXA PPCI ANDRADE NEVES</t>
  </si>
  <si>
    <t>PREFEITURA DE SÃO LEOPOLDO</t>
  </si>
  <si>
    <t>TAXA PPCI SÃO LEOPOLDO</t>
  </si>
  <si>
    <t>C.J.A. MATERIAIS ELÉTRICOS</t>
  </si>
  <si>
    <t>04.095.283/0002-34</t>
  </si>
  <si>
    <t>SERVIÇOS ELÉTRICOS PJ CORONEL BICACO</t>
  </si>
  <si>
    <t>HOMENING LEOPOLDO RAUBER</t>
  </si>
  <si>
    <t>23.343.725/0001-88</t>
  </si>
  <si>
    <t>SERVIÇOS HIDRÁULICA E ELÉTRICA PJ CORONEL BICACO</t>
  </si>
  <si>
    <t>MUDANÇA DE LOCAL SPLIT PJ CANOAS</t>
  </si>
  <si>
    <t>CONSERTO SPLIT TOMBO 156866 PJ PORTÃO</t>
  </si>
  <si>
    <t>CHAVE ALLEN E TESTE VOLTAGEM PARA USO MANUTENÇÃO</t>
  </si>
  <si>
    <t>RRT  FISCALIZAÇÃO NOVA SEDE PJ RIO GRANDE</t>
  </si>
  <si>
    <t>PEÇAS PARA INSTALAR PURIFICADOR AURELIANO 13 ANDAR</t>
  </si>
  <si>
    <t>PEÇAS PARA PERSIANAS DO PALÁCIO DO MP</t>
  </si>
  <si>
    <t>PERÍODO DE APLICAÇÃO (c):    10/01/2019 a 08/02/2019</t>
  </si>
  <si>
    <t>Fonte da Informação: Unidade de Transportes - Sidnei Tibolla.</t>
  </si>
  <si>
    <t xml:space="preserve">SUPRIDO : OTÁVIO GONÇALVES ROHRIG </t>
  </si>
  <si>
    <t>PERÍODO DE APLICAÇÃO:                       28/01/2019  a 26/02/2019</t>
  </si>
  <si>
    <t>Fonte da Informação: Unidade de Manutenção - Otávio Gonçalves Rohrig</t>
  </si>
  <si>
    <t>4 Despesas com pedagio veiculo ixh4493</t>
  </si>
  <si>
    <t>Fonte da informação: Unidade de Manutenção - Otávio gonçalves Rohrig</t>
  </si>
  <si>
    <t>PERÍODO DE APLICAÇÃO :                       10/01/2019  a 08/02/2019</t>
  </si>
  <si>
    <t>Renovação de assinatura anual do Jornal Fronteira das Missões, conforme NF 161.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</si>
</sst>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4" fontId="7" fillId="0" borderId="2" xfId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44" fontId="6" fillId="3" borderId="2" xfId="2" applyNumberFormat="1" applyFont="1" applyFill="1" applyBorder="1" applyAlignment="1">
      <alignment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4" fillId="5" borderId="5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4" fontId="4" fillId="5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5"/>
  <sheetViews>
    <sheetView tabSelected="1" zoomScale="85" zoomScaleNormal="85" workbookViewId="0">
      <selection activeCell="D3" sqref="D3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8" t="s">
        <v>32</v>
      </c>
      <c r="B1" s="27" t="s">
        <v>33</v>
      </c>
      <c r="C1" s="27" t="s">
        <v>900</v>
      </c>
      <c r="D1" s="34" t="s">
        <v>11</v>
      </c>
      <c r="E1" s="34"/>
    </row>
    <row r="2" spans="1:5" ht="38.25" customHeight="1">
      <c r="A2" s="13" t="s">
        <v>6</v>
      </c>
      <c r="B2" s="43" t="s">
        <v>0</v>
      </c>
      <c r="C2" s="43"/>
      <c r="D2" s="14" t="s">
        <v>4</v>
      </c>
      <c r="E2" s="15" t="s">
        <v>7</v>
      </c>
    </row>
    <row r="3" spans="1:5" ht="38.25" customHeight="1">
      <c r="A3" s="16" t="s">
        <v>1</v>
      </c>
      <c r="B3" s="17" t="s">
        <v>10</v>
      </c>
      <c r="C3" s="18" t="s">
        <v>2</v>
      </c>
      <c r="D3" s="17" t="s">
        <v>3</v>
      </c>
      <c r="E3" s="19" t="s">
        <v>5</v>
      </c>
    </row>
    <row r="4" spans="1:5" ht="38.25" customHeight="1">
      <c r="A4" s="4">
        <v>43475</v>
      </c>
      <c r="B4" s="10" t="str">
        <f>VLOOKUP(C4,[1]Plan1!$A$5:$B$1000,2,FALSE)</f>
        <v>POSTO ROSINHA LTDA</v>
      </c>
      <c r="C4" s="11" t="s">
        <v>117</v>
      </c>
      <c r="D4" s="6" t="s">
        <v>118</v>
      </c>
      <c r="E4" s="7">
        <v>150.71</v>
      </c>
    </row>
    <row r="5" spans="1:5" ht="38.25" customHeight="1">
      <c r="A5" s="4">
        <v>43475</v>
      </c>
      <c r="B5" s="10" t="str">
        <f>VLOOKUP(C5,[1]Plan1!$A$5:$B$1000,2,FALSE)</f>
        <v>EMPRESA GAÚCHA DE RODOVIAS S/A</v>
      </c>
      <c r="C5" s="11" t="s">
        <v>42</v>
      </c>
      <c r="D5" s="6" t="s">
        <v>119</v>
      </c>
      <c r="E5" s="7">
        <v>14</v>
      </c>
    </row>
    <row r="6" spans="1:5" ht="38.25" customHeight="1">
      <c r="A6" s="4">
        <v>43476</v>
      </c>
      <c r="B6" s="10" t="str">
        <f>VLOOKUP(C6,[1]Plan1!$A$5:$B$1000,2,FALSE)</f>
        <v>VULCANIZADORA TREVO</v>
      </c>
      <c r="C6" s="11" t="s">
        <v>120</v>
      </c>
      <c r="D6" s="6" t="s">
        <v>121</v>
      </c>
      <c r="E6" s="7">
        <v>50</v>
      </c>
    </row>
    <row r="7" spans="1:5" ht="56.25" customHeight="1">
      <c r="A7" s="4">
        <v>43479</v>
      </c>
      <c r="B7" s="10" t="str">
        <f>VLOOKUP(C7,[1]Plan1!$A$5:$B$1000,2,FALSE)</f>
        <v>BRASIL RENT'CAR LTDA - MARINI SILVEIRA QUADROS ME</v>
      </c>
      <c r="C7" s="11" t="s">
        <v>122</v>
      </c>
      <c r="D7" s="6" t="s">
        <v>123</v>
      </c>
      <c r="E7" s="7">
        <v>95</v>
      </c>
    </row>
    <row r="8" spans="1:5" ht="38.25" customHeight="1">
      <c r="A8" s="4">
        <v>43480</v>
      </c>
      <c r="B8" s="10" t="str">
        <f>VLOOKUP(C8,[1]Plan1!$A$5:$B$1000,2,FALSE)</f>
        <v>VERDE PLAZA HOTÉIS E TURISMO LTDA</v>
      </c>
      <c r="C8" s="11" t="s">
        <v>124</v>
      </c>
      <c r="D8" s="6" t="s">
        <v>125</v>
      </c>
      <c r="E8" s="7">
        <v>8</v>
      </c>
    </row>
    <row r="9" spans="1:5" ht="38.25" customHeight="1">
      <c r="A9" s="4">
        <v>43480</v>
      </c>
      <c r="B9" s="10" t="str">
        <f>VLOOKUP(C9,[1]Plan1!$A$5:$B$1000,2,FALSE)</f>
        <v>GARAGEM LAITANO LTDA</v>
      </c>
      <c r="C9" s="11" t="s">
        <v>45</v>
      </c>
      <c r="D9" s="6" t="s">
        <v>126</v>
      </c>
      <c r="E9" s="7">
        <v>38</v>
      </c>
    </row>
    <row r="10" spans="1:5" ht="38.25" customHeight="1">
      <c r="A10" s="4">
        <v>43481</v>
      </c>
      <c r="B10" s="10" t="str">
        <f>VLOOKUP(C10,[1]Plan1!$A$5:$B$1000,2,FALSE)</f>
        <v>AR CENTER CAR COM. AR CONDICIONADO LTDA</v>
      </c>
      <c r="C10" s="11" t="s">
        <v>127</v>
      </c>
      <c r="D10" s="6" t="s">
        <v>128</v>
      </c>
      <c r="E10" s="7">
        <v>80</v>
      </c>
    </row>
    <row r="11" spans="1:5" ht="38.25" customHeight="1">
      <c r="A11" s="4">
        <v>43481</v>
      </c>
      <c r="B11" s="10" t="str">
        <f>VLOOKUP(C11,[1]Plan1!$A$5:$B$1000,2,FALSE)</f>
        <v>AR CENTER CAR COM. AR CONDICIONADO LTDA</v>
      </c>
      <c r="C11" s="11" t="s">
        <v>127</v>
      </c>
      <c r="D11" s="6" t="s">
        <v>129</v>
      </c>
      <c r="E11" s="7">
        <v>200</v>
      </c>
    </row>
    <row r="12" spans="1:5" ht="38.25" customHeight="1">
      <c r="A12" s="4">
        <v>43481</v>
      </c>
      <c r="B12" s="10" t="str">
        <f>VLOOKUP(C12,[1]Plan1!$A$5:$B$1000,2,FALSE)</f>
        <v>ZAFFARI COMERCIO E INDUSTRIA</v>
      </c>
      <c r="C12" s="11" t="s">
        <v>130</v>
      </c>
      <c r="D12" s="6" t="s">
        <v>131</v>
      </c>
      <c r="E12" s="7">
        <v>10</v>
      </c>
    </row>
    <row r="13" spans="1:5" ht="38.25" customHeight="1">
      <c r="A13" s="4">
        <v>43482</v>
      </c>
      <c r="B13" s="10" t="str">
        <f>VLOOKUP(C13,[1]Plan1!$A$5:$B$1000,2,FALSE)</f>
        <v>WILSON CENTRO AUTOMOTIVO LTDA</v>
      </c>
      <c r="C13" s="11" t="s">
        <v>37</v>
      </c>
      <c r="D13" s="6" t="s">
        <v>132</v>
      </c>
      <c r="E13" s="7">
        <v>240</v>
      </c>
    </row>
    <row r="14" spans="1:5" ht="38.25" customHeight="1">
      <c r="A14" s="4">
        <v>43482</v>
      </c>
      <c r="B14" s="10" t="str">
        <f>VLOOKUP(C14,[1]Plan1!$A$5:$B$1000,2,FALSE)</f>
        <v>AUTOPISTA LITORAL SUL S.A.</v>
      </c>
      <c r="C14" s="11" t="s">
        <v>133</v>
      </c>
      <c r="D14" s="6" t="s">
        <v>134</v>
      </c>
      <c r="E14" s="7">
        <v>5.4</v>
      </c>
    </row>
    <row r="15" spans="1:5" ht="38.25" customHeight="1">
      <c r="A15" s="4">
        <v>43482</v>
      </c>
      <c r="B15" s="10" t="str">
        <f>VLOOKUP(C15,[1]Plan1!$A$5:$B$1000,2,FALSE)</f>
        <v>AUTOPISTA LITORAL SUL S.A.</v>
      </c>
      <c r="C15" s="11" t="s">
        <v>133</v>
      </c>
      <c r="D15" s="6" t="s">
        <v>134</v>
      </c>
      <c r="E15" s="7">
        <v>5.4</v>
      </c>
    </row>
    <row r="16" spans="1:5" ht="38.25" customHeight="1">
      <c r="A16" s="4">
        <v>43484</v>
      </c>
      <c r="B16" s="10" t="str">
        <f>VLOOKUP(C16,[1]Plan1!$A$5:$B$1000,2,FALSE)</f>
        <v>UBER DO BRASIL TECNOLOGIA LTDA</v>
      </c>
      <c r="C16" s="11" t="s">
        <v>27</v>
      </c>
      <c r="D16" s="6" t="s">
        <v>135</v>
      </c>
      <c r="E16" s="7">
        <v>10.72</v>
      </c>
    </row>
    <row r="17" spans="1:5" ht="38.25" customHeight="1">
      <c r="A17" s="4">
        <v>43484</v>
      </c>
      <c r="B17" s="10" t="str">
        <f>VLOOKUP(C17,[1]Plan1!$A$5:$B$1000,2,FALSE)</f>
        <v>UBER DO BRASIL TECNOLOGIA LTDA</v>
      </c>
      <c r="C17" s="11" t="s">
        <v>27</v>
      </c>
      <c r="D17" s="6" t="s">
        <v>135</v>
      </c>
      <c r="E17" s="7">
        <v>8.75</v>
      </c>
    </row>
    <row r="18" spans="1:5" ht="38.25" customHeight="1">
      <c r="A18" s="4">
        <v>43485</v>
      </c>
      <c r="B18" s="10" t="str">
        <f>VLOOKUP(C18,[1]Plan1!$A$5:$B$1000,2,FALSE)</f>
        <v>ABASTECEDORA DE COMBUSTÍVEIS PETRODER LTDA</v>
      </c>
      <c r="C18" s="11" t="s">
        <v>136</v>
      </c>
      <c r="D18" s="6" t="s">
        <v>137</v>
      </c>
      <c r="E18" s="7">
        <v>202.57</v>
      </c>
    </row>
    <row r="19" spans="1:5" ht="38.25" customHeight="1">
      <c r="A19" s="4">
        <v>43486</v>
      </c>
      <c r="B19" s="10" t="str">
        <f>VLOOKUP(C19,[1]Plan1!$A$5:$B$1000,2,FALSE)</f>
        <v>LUCINI ACESSORIOS PARA VEICULOS</v>
      </c>
      <c r="C19" s="11" t="s">
        <v>138</v>
      </c>
      <c r="D19" s="6" t="s">
        <v>139</v>
      </c>
      <c r="E19" s="7">
        <v>55</v>
      </c>
    </row>
    <row r="20" spans="1:5" ht="38.25" customHeight="1">
      <c r="A20" s="4">
        <v>43486</v>
      </c>
      <c r="B20" s="10" t="str">
        <f>VLOOKUP(C20,[1]Plan1!$A$5:$B$1000,2,FALSE)</f>
        <v>1º TABELIONATO DE PORTO ALEGRE</v>
      </c>
      <c r="C20" s="11" t="s">
        <v>36</v>
      </c>
      <c r="D20" s="6" t="s">
        <v>140</v>
      </c>
      <c r="E20" s="7">
        <v>7.04</v>
      </c>
    </row>
    <row r="21" spans="1:5" ht="38.25" customHeight="1">
      <c r="A21" s="4">
        <v>43487</v>
      </c>
      <c r="B21" s="10" t="str">
        <f>VLOOKUP(C21,[1]Plan1!$A$5:$B$1000,2,FALSE)</f>
        <v>FIRENSE POSTOS DE SERVIÇO LTDA</v>
      </c>
      <c r="C21" s="11" t="s">
        <v>141</v>
      </c>
      <c r="D21" s="6" t="s">
        <v>142</v>
      </c>
      <c r="E21" s="7">
        <v>50</v>
      </c>
    </row>
    <row r="22" spans="1:5" ht="38.25" customHeight="1">
      <c r="A22" s="4">
        <v>43488</v>
      </c>
      <c r="B22" s="10" t="str">
        <f>VLOOKUP(C22,[1]Plan1!$A$5:$B$1000,2,FALSE)</f>
        <v>SUHMA AQUARIUS HOTEL LTDA</v>
      </c>
      <c r="C22" s="11" t="s">
        <v>26</v>
      </c>
      <c r="D22" s="6" t="s">
        <v>143</v>
      </c>
      <c r="E22" s="7">
        <v>25</v>
      </c>
    </row>
    <row r="23" spans="1:5" ht="38.25" customHeight="1">
      <c r="A23" s="4">
        <v>43489</v>
      </c>
      <c r="B23" s="10" t="str">
        <f>VLOOKUP(C23,[1]Plan1!$A$5:$B$1000,2,FALSE)</f>
        <v>COOPERATIVA AGRO-PECUÁRIA ALTO URUGUAI - COTRIMAIO</v>
      </c>
      <c r="C23" s="11" t="s">
        <v>144</v>
      </c>
      <c r="D23" s="6" t="s">
        <v>145</v>
      </c>
      <c r="E23" s="9">
        <v>158.72999999999999</v>
      </c>
    </row>
    <row r="24" spans="1:5" ht="38.25" customHeight="1">
      <c r="A24" s="4">
        <v>43489</v>
      </c>
      <c r="B24" s="10" t="str">
        <f>VLOOKUP(C24,[1]Plan1!$A$5:$B$1000,2,FALSE)</f>
        <v>ESTACIONAMENTO PALACE</v>
      </c>
      <c r="C24" s="11" t="s">
        <v>146</v>
      </c>
      <c r="D24" s="6" t="s">
        <v>147</v>
      </c>
      <c r="E24" s="7">
        <v>22</v>
      </c>
    </row>
    <row r="25" spans="1:5" ht="38.25" customHeight="1">
      <c r="A25" s="4">
        <v>43491</v>
      </c>
      <c r="B25" s="10" t="str">
        <f>VLOOKUP(C25,[1]Plan1!$A$5:$B$1000,2,FALSE)</f>
        <v>POSTO DE COMBUSTIVEIS ALICAR LTDA</v>
      </c>
      <c r="C25" s="11" t="s">
        <v>148</v>
      </c>
      <c r="D25" s="6" t="s">
        <v>149</v>
      </c>
      <c r="E25" s="7">
        <v>185</v>
      </c>
    </row>
    <row r="26" spans="1:5" ht="38.25" customHeight="1">
      <c r="A26" s="4">
        <v>43493</v>
      </c>
      <c r="B26" s="10" t="str">
        <f>VLOOKUP(C26,[1]Plan1!$A$5:$B$1000,2,FALSE)</f>
        <v>FIRENSE POSTOS DE SERVIÇO LTDA</v>
      </c>
      <c r="C26" s="11" t="s">
        <v>141</v>
      </c>
      <c r="D26" s="6" t="s">
        <v>150</v>
      </c>
      <c r="E26" s="7">
        <v>203.35</v>
      </c>
    </row>
    <row r="27" spans="1:5" ht="38.25" customHeight="1">
      <c r="A27" s="4">
        <v>43493</v>
      </c>
      <c r="B27" s="10" t="str">
        <f>VLOOKUP(C27,[1]Plan1!$A$5:$B$1000,2,FALSE)</f>
        <v>POSTO DE COMBUSTIVEIS FT EIRELI</v>
      </c>
      <c r="C27" s="11" t="s">
        <v>151</v>
      </c>
      <c r="D27" s="6" t="s">
        <v>149</v>
      </c>
      <c r="E27" s="7">
        <v>106.22</v>
      </c>
    </row>
    <row r="28" spans="1:5" ht="38.25" customHeight="1">
      <c r="A28" s="4">
        <v>43493</v>
      </c>
      <c r="B28" s="10" t="str">
        <f>VLOOKUP(C28,[1]Plan1!$A$5:$B$1000,2,FALSE)</f>
        <v>AUTOPISTA LITORAL SUL S.A.</v>
      </c>
      <c r="C28" s="11" t="s">
        <v>133</v>
      </c>
      <c r="D28" s="6" t="s">
        <v>152</v>
      </c>
      <c r="E28" s="7">
        <v>2.7</v>
      </c>
    </row>
    <row r="29" spans="1:5" ht="38.25" customHeight="1">
      <c r="A29" s="4">
        <v>43493</v>
      </c>
      <c r="B29" s="10" t="str">
        <f>VLOOKUP(C29,[1]Plan1!$A$5:$B$1000,2,FALSE)</f>
        <v>AUTOPISTA LITORAL SUL S.A.</v>
      </c>
      <c r="C29" s="11" t="s">
        <v>133</v>
      </c>
      <c r="D29" s="6" t="s">
        <v>905</v>
      </c>
      <c r="E29" s="7">
        <v>10.8</v>
      </c>
    </row>
    <row r="30" spans="1:5" ht="38.25" customHeight="1">
      <c r="A30" s="4">
        <v>43494</v>
      </c>
      <c r="B30" s="10" t="str">
        <f>VLOOKUP(C30,[1]Plan1!$A$5:$B$1000,2,FALSE)</f>
        <v>COMERCIO COMBUSTIVEIS NEVOEIRO LTDA</v>
      </c>
      <c r="C30" s="11" t="s">
        <v>154</v>
      </c>
      <c r="D30" s="6" t="s">
        <v>155</v>
      </c>
      <c r="E30" s="7">
        <v>157.65</v>
      </c>
    </row>
    <row r="31" spans="1:5" ht="38.25" customHeight="1">
      <c r="A31" s="4">
        <v>43494</v>
      </c>
      <c r="B31" s="10" t="str">
        <f>VLOOKUP(C31,[1]Plan1!$A$5:$B$1000,2,FALSE)</f>
        <v>TECNO GLASS - RECUPERADORA DE PARABRISAS LTDA</v>
      </c>
      <c r="C31" s="11" t="s">
        <v>44</v>
      </c>
      <c r="D31" s="6" t="s">
        <v>156</v>
      </c>
      <c r="E31" s="7">
        <v>150</v>
      </c>
    </row>
    <row r="32" spans="1:5" ht="38.25" customHeight="1">
      <c r="A32" s="4">
        <v>43494</v>
      </c>
      <c r="B32" s="10" t="str">
        <f>VLOOKUP(C32,[1]Plan1!$A$5:$B$1000,2,FALSE)</f>
        <v>VALET SHOW SERVIÇOS LTDA</v>
      </c>
      <c r="C32" s="11" t="s">
        <v>157</v>
      </c>
      <c r="D32" s="6" t="s">
        <v>158</v>
      </c>
      <c r="E32" s="7">
        <v>22</v>
      </c>
    </row>
    <row r="33" spans="1:5" ht="38.25" customHeight="1">
      <c r="A33" s="4">
        <v>43494</v>
      </c>
      <c r="B33" s="10" t="str">
        <f>VLOOKUP(C33,[1]Plan1!$A$5:$B$1000,2,FALSE)</f>
        <v>AUTOPISTA REGIS BITTENCOURT S/A</v>
      </c>
      <c r="C33" s="11" t="s">
        <v>159</v>
      </c>
      <c r="D33" s="6" t="s">
        <v>160</v>
      </c>
      <c r="E33" s="7">
        <v>6.4</v>
      </c>
    </row>
    <row r="34" spans="1:5" ht="38.25" customHeight="1">
      <c r="A34" s="4">
        <v>43494</v>
      </c>
      <c r="B34" s="10" t="str">
        <f>VLOOKUP(C34,[1]Plan1!$A$5:$B$1000,2,FALSE)</f>
        <v>CONC. DO RODOANEL OESTE DE SP S/A</v>
      </c>
      <c r="C34" s="11" t="s">
        <v>161</v>
      </c>
      <c r="D34" s="6" t="s">
        <v>152</v>
      </c>
      <c r="E34" s="7">
        <v>2</v>
      </c>
    </row>
    <row r="35" spans="1:5" ht="38.25" customHeight="1">
      <c r="A35" s="4">
        <v>43494</v>
      </c>
      <c r="B35" s="10" t="str">
        <f>VLOOKUP(C35,[1]Plan1!$A$5:$B$1000,2,FALSE)</f>
        <v>AUTOPISTA REGIS BITTENCOURT S/A</v>
      </c>
      <c r="C35" s="11" t="s">
        <v>159</v>
      </c>
      <c r="D35" s="6" t="s">
        <v>153</v>
      </c>
      <c r="E35" s="7">
        <v>12.8</v>
      </c>
    </row>
    <row r="36" spans="1:5" ht="38.25" customHeight="1">
      <c r="A36" s="4">
        <v>43495</v>
      </c>
      <c r="B36" s="10" t="str">
        <f>VLOOKUP(C36,[1]Plan1!$A$5:$B$1000,2,FALSE)</f>
        <v>COM.COMBUSTIVEIS VIADUTENSE LTDA</v>
      </c>
      <c r="C36" s="11" t="s">
        <v>162</v>
      </c>
      <c r="D36" s="6" t="s">
        <v>163</v>
      </c>
      <c r="E36" s="7">
        <v>100</v>
      </c>
    </row>
    <row r="37" spans="1:5" ht="38.25" customHeight="1">
      <c r="A37" s="4">
        <v>43495</v>
      </c>
      <c r="B37" s="10" t="str">
        <f>VLOOKUP(C37,[1]Plan1!$A$5:$B$1000,2,FALSE)</f>
        <v>ARNALDO AZAMBUJA</v>
      </c>
      <c r="C37" s="11" t="s">
        <v>164</v>
      </c>
      <c r="D37" s="6" t="s">
        <v>43</v>
      </c>
      <c r="E37" s="7">
        <v>197.04</v>
      </c>
    </row>
    <row r="38" spans="1:5" ht="38.25" customHeight="1">
      <c r="A38" s="4">
        <v>43495</v>
      </c>
      <c r="B38" s="10" t="str">
        <f>VLOOKUP(C38,[1]Plan1!$A$5:$B$1000,2,FALSE)</f>
        <v>WC AUTO POSTO LTDA</v>
      </c>
      <c r="C38" s="11" t="s">
        <v>165</v>
      </c>
      <c r="D38" s="6" t="s">
        <v>166</v>
      </c>
      <c r="E38" s="7">
        <v>197.71</v>
      </c>
    </row>
    <row r="39" spans="1:5" ht="38.25" customHeight="1">
      <c r="A39" s="4">
        <v>43495</v>
      </c>
      <c r="B39" s="10" t="str">
        <f>VLOOKUP(C39,[1]Plan1!$A$5:$B$1000,2,FALSE)</f>
        <v>STOP &amp; PARK</v>
      </c>
      <c r="C39" s="11" t="s">
        <v>167</v>
      </c>
      <c r="D39" s="6" t="s">
        <v>158</v>
      </c>
      <c r="E39" s="7">
        <v>28</v>
      </c>
    </row>
    <row r="40" spans="1:5" ht="38.25" customHeight="1">
      <c r="A40" s="4">
        <v>43495</v>
      </c>
      <c r="B40" s="10" t="str">
        <f>VLOOKUP(C40,[1]Plan1!$A$5:$B$1000,2,FALSE)</f>
        <v>AUTOPISTA LITORAL SUL S.A.</v>
      </c>
      <c r="C40" s="11" t="s">
        <v>133</v>
      </c>
      <c r="D40" s="6" t="s">
        <v>152</v>
      </c>
      <c r="E40" s="7">
        <v>2.7</v>
      </c>
    </row>
    <row r="41" spans="1:5" ht="38.25" customHeight="1">
      <c r="A41" s="4">
        <v>43495</v>
      </c>
      <c r="B41" s="10" t="str">
        <f>VLOOKUP(C41,[1]Plan1!$A$5:$B$1000,2,FALSE)</f>
        <v>AUTOPISTA REGIS BITTENCOURT S/A</v>
      </c>
      <c r="C41" s="11" t="s">
        <v>159</v>
      </c>
      <c r="D41" s="6" t="s">
        <v>168</v>
      </c>
      <c r="E41" s="7">
        <v>9.6</v>
      </c>
    </row>
    <row r="42" spans="1:5" ht="38.25" customHeight="1">
      <c r="A42" s="4">
        <v>43495</v>
      </c>
      <c r="B42" s="10" t="str">
        <f>VLOOKUP(C42,[1]Plan1!$A$5:$B$1000,2,FALSE)</f>
        <v>AUTOPISTA REGIS BITTENCOURT S/A</v>
      </c>
      <c r="C42" s="11" t="s">
        <v>159</v>
      </c>
      <c r="D42" s="6" t="s">
        <v>160</v>
      </c>
      <c r="E42" s="7">
        <v>6.4</v>
      </c>
    </row>
    <row r="43" spans="1:5" ht="38.25" customHeight="1">
      <c r="A43" s="4">
        <v>43495</v>
      </c>
      <c r="B43" s="10" t="str">
        <f>VLOOKUP(C43,[1]Plan1!$A$5:$B$1000,2,FALSE)</f>
        <v>AUTOPISTA LITORAL SUL S.A.</v>
      </c>
      <c r="C43" s="11" t="s">
        <v>133</v>
      </c>
      <c r="D43" s="6" t="s">
        <v>160</v>
      </c>
      <c r="E43" s="7">
        <v>5.4</v>
      </c>
    </row>
    <row r="44" spans="1:5" ht="38.25" customHeight="1">
      <c r="A44" s="4">
        <v>43495</v>
      </c>
      <c r="B44" s="10" t="str">
        <f>VLOOKUP(C44,[1]Plan1!$A$5:$B$1000,2,FALSE)</f>
        <v>AUTOPISTA REGIS BITTENCOURT S/A</v>
      </c>
      <c r="C44" s="11" t="s">
        <v>159</v>
      </c>
      <c r="D44" s="6" t="s">
        <v>152</v>
      </c>
      <c r="E44" s="7">
        <v>3.2</v>
      </c>
    </row>
    <row r="45" spans="1:5" ht="38.25" customHeight="1">
      <c r="A45" s="4">
        <v>43495</v>
      </c>
      <c r="B45" s="10" t="str">
        <f>VLOOKUP(C45,[1]Plan1!$A$5:$B$1000,2,FALSE)</f>
        <v>AUTOPISTA LITORAL SUL S.A.</v>
      </c>
      <c r="C45" s="11" t="s">
        <v>133</v>
      </c>
      <c r="D45" s="6" t="s">
        <v>152</v>
      </c>
      <c r="E45" s="7">
        <v>2.7</v>
      </c>
    </row>
    <row r="46" spans="1:5" ht="38.25" customHeight="1">
      <c r="A46" s="4">
        <v>43495</v>
      </c>
      <c r="B46" s="10" t="str">
        <f>VLOOKUP(C46,[1]Plan1!$A$5:$B$1000,2,FALSE)</f>
        <v>CONC. DO RODOANEL OESTE DE SP S/A</v>
      </c>
      <c r="C46" s="11" t="s">
        <v>161</v>
      </c>
      <c r="D46" s="6" t="s">
        <v>160</v>
      </c>
      <c r="E46" s="7">
        <v>6.2</v>
      </c>
    </row>
    <row r="47" spans="1:5" ht="38.25" customHeight="1">
      <c r="A47" s="4">
        <v>43496</v>
      </c>
      <c r="B47" s="10" t="str">
        <f>VLOOKUP(C47,[1]Plan1!$A$5:$B$1000,2,FALSE)</f>
        <v>POSTO BATISTA LTDA</v>
      </c>
      <c r="C47" s="11" t="s">
        <v>169</v>
      </c>
      <c r="D47" s="6" t="s">
        <v>155</v>
      </c>
      <c r="E47" s="7">
        <v>168.08</v>
      </c>
    </row>
    <row r="48" spans="1:5" ht="38.25" customHeight="1">
      <c r="A48" s="4">
        <v>43496</v>
      </c>
      <c r="B48" s="10" t="str">
        <f>VLOOKUP(C48,[1]Plan1!$A$5:$B$1000,2,FALSE)</f>
        <v>AR CENTER CAR COM. AR CONDICIONADO LTDA</v>
      </c>
      <c r="C48" s="11" t="s">
        <v>127</v>
      </c>
      <c r="D48" s="6" t="s">
        <v>170</v>
      </c>
      <c r="E48" s="7">
        <v>195</v>
      </c>
    </row>
    <row r="49" spans="1:5" ht="38.25" customHeight="1">
      <c r="A49" s="4">
        <v>43496</v>
      </c>
      <c r="B49" s="10" t="str">
        <f>VLOOKUP(C49,[1]Plan1!$A$5:$B$1000,2,FALSE)</f>
        <v>JEANCARLO PIETRO GALLI ME</v>
      </c>
      <c r="C49" s="11" t="s">
        <v>171</v>
      </c>
      <c r="D49" s="6" t="s">
        <v>172</v>
      </c>
      <c r="E49" s="7">
        <v>20</v>
      </c>
    </row>
    <row r="50" spans="1:5" ht="38.25" customHeight="1">
      <c r="A50" s="4">
        <v>43496</v>
      </c>
      <c r="B50" s="10" t="str">
        <f>VLOOKUP(C50,[1]Plan1!$A$5:$B$1000,2,FALSE)</f>
        <v>AR CENTER CAR COM. AR CONDICIONADO LTDA</v>
      </c>
      <c r="C50" s="11" t="s">
        <v>127</v>
      </c>
      <c r="D50" s="6" t="s">
        <v>173</v>
      </c>
      <c r="E50" s="7">
        <v>540</v>
      </c>
    </row>
    <row r="51" spans="1:5" ht="38.25" customHeight="1">
      <c r="A51" s="4">
        <v>43496</v>
      </c>
      <c r="B51" s="10" t="str">
        <f>VLOOKUP(C51,[1]Plan1!$A$5:$B$1000,2,FALSE)</f>
        <v>MULTIPARK</v>
      </c>
      <c r="C51" s="11" t="s">
        <v>174</v>
      </c>
      <c r="D51" s="6" t="s">
        <v>158</v>
      </c>
      <c r="E51" s="7">
        <v>18</v>
      </c>
    </row>
    <row r="52" spans="1:5" ht="38.25" customHeight="1">
      <c r="A52" s="4">
        <v>43496</v>
      </c>
      <c r="B52" s="10" t="str">
        <f>VLOOKUP(C52,[1]Plan1!$A$5:$B$1000,2,FALSE)</f>
        <v>AUTOPISTA LITORAL SUL S.A.</v>
      </c>
      <c r="C52" s="11" t="s">
        <v>133</v>
      </c>
      <c r="D52" s="6" t="s">
        <v>152</v>
      </c>
      <c r="E52" s="7">
        <v>2.7</v>
      </c>
    </row>
    <row r="53" spans="1:5" ht="38.25" customHeight="1">
      <c r="A53" s="4">
        <v>43497</v>
      </c>
      <c r="B53" s="10" t="str">
        <f>VLOOKUP(C53,[1]Plan1!$A$5:$B$1000,2,FALSE)</f>
        <v>COMERCIO CE COMBUSTIVEIS FLORESTAL LTDA</v>
      </c>
      <c r="C53" s="11" t="s">
        <v>175</v>
      </c>
      <c r="D53" s="6" t="s">
        <v>155</v>
      </c>
      <c r="E53" s="7">
        <v>162.96</v>
      </c>
    </row>
    <row r="54" spans="1:5" ht="38.25" customHeight="1">
      <c r="A54" s="4">
        <v>43497</v>
      </c>
      <c r="B54" s="10" t="str">
        <f>VLOOKUP(C54,[1]Plan1!$A$5:$B$1000,2,FALSE)</f>
        <v>UBER DO BRASIL TECNOLOGIA LTDA</v>
      </c>
      <c r="C54" s="11" t="s">
        <v>27</v>
      </c>
      <c r="D54" s="6" t="s">
        <v>135</v>
      </c>
      <c r="E54" s="7">
        <v>15.2</v>
      </c>
    </row>
    <row r="55" spans="1:5" ht="38.25" customHeight="1">
      <c r="A55" s="4">
        <v>43500</v>
      </c>
      <c r="B55" s="10" t="str">
        <f>VLOOKUP(C55,[1]Plan1!$A$5:$B$1000,2,FALSE)</f>
        <v>THEO CRUZ VEIT</v>
      </c>
      <c r="C55" s="11" t="s">
        <v>176</v>
      </c>
      <c r="D55" s="6" t="s">
        <v>177</v>
      </c>
      <c r="E55" s="7">
        <v>10</v>
      </c>
    </row>
    <row r="56" spans="1:5" ht="38.25" customHeight="1">
      <c r="A56" s="4">
        <v>43501</v>
      </c>
      <c r="B56" s="10" t="str">
        <f>VLOOKUP(C56,[1]Plan1!$A$5:$B$1000,2,FALSE)</f>
        <v>FREE WAY COM DE BATERIAS LTDA</v>
      </c>
      <c r="C56" s="11" t="s">
        <v>12</v>
      </c>
      <c r="D56" s="6" t="s">
        <v>178</v>
      </c>
      <c r="E56" s="7">
        <v>14</v>
      </c>
    </row>
    <row r="57" spans="1:5" ht="38.25" customHeight="1">
      <c r="A57" s="4">
        <v>43501</v>
      </c>
      <c r="B57" s="10" t="str">
        <f>VLOOKUP(C57,[1]Plan1!$A$5:$B$1000,2,FALSE)</f>
        <v>FREE WAY COM DE BATERIAS LTDA</v>
      </c>
      <c r="C57" s="11" t="s">
        <v>12</v>
      </c>
      <c r="D57" s="6" t="s">
        <v>179</v>
      </c>
      <c r="E57" s="7">
        <v>40</v>
      </c>
    </row>
    <row r="58" spans="1:5" ht="38.25" customHeight="1">
      <c r="A58" s="4">
        <v>43501</v>
      </c>
      <c r="B58" s="10" t="str">
        <f>VLOOKUP(C58,[1]Plan1!$A$5:$B$1000,2,FALSE)</f>
        <v>SÃO PEDRO PNEUS LTDA</v>
      </c>
      <c r="C58" s="11" t="s">
        <v>38</v>
      </c>
      <c r="D58" s="6" t="s">
        <v>180</v>
      </c>
      <c r="E58" s="7">
        <v>35</v>
      </c>
    </row>
    <row r="59" spans="1:5" ht="38.25" customHeight="1">
      <c r="A59" s="4">
        <v>43501</v>
      </c>
      <c r="B59" s="10" t="str">
        <f>VLOOKUP(C59,[1]Plan1!$A$5:$B$1000,2,FALSE)</f>
        <v>GEORGE VIDAL DA SILVA</v>
      </c>
      <c r="C59" s="11" t="s">
        <v>181</v>
      </c>
      <c r="D59" s="32" t="s">
        <v>182</v>
      </c>
      <c r="E59" s="7">
        <v>17</v>
      </c>
    </row>
    <row r="60" spans="1:5" ht="38.25" customHeight="1">
      <c r="A60" s="4">
        <v>43502</v>
      </c>
      <c r="B60" s="10" t="str">
        <f>VLOOKUP(C60,[1]Plan1!$A$5:$B$1000,2,FALSE)</f>
        <v>L. MENDONÇA DOS SANTOS</v>
      </c>
      <c r="C60" s="11" t="s">
        <v>183</v>
      </c>
      <c r="D60" s="32" t="s">
        <v>182</v>
      </c>
      <c r="E60" s="7">
        <v>14</v>
      </c>
    </row>
    <row r="61" spans="1:5" ht="38.25" customHeight="1">
      <c r="A61" s="4">
        <v>43502</v>
      </c>
      <c r="B61" s="10" t="str">
        <f>VLOOKUP(C61,[1]Plan1!$A$5:$B$1000,2,FALSE)</f>
        <v>MARCO ANTONIO LOZZANO</v>
      </c>
      <c r="C61" s="11" t="s">
        <v>184</v>
      </c>
      <c r="D61" s="32" t="s">
        <v>182</v>
      </c>
      <c r="E61" s="7">
        <v>14</v>
      </c>
    </row>
    <row r="62" spans="1:5" ht="38.25" customHeight="1">
      <c r="A62" s="37" t="s">
        <v>901</v>
      </c>
      <c r="B62" s="38"/>
      <c r="C62" s="39"/>
      <c r="D62" s="18" t="s">
        <v>9</v>
      </c>
      <c r="E62" s="29">
        <f>SUM(E4:E61)</f>
        <v>4120.1299999999992</v>
      </c>
    </row>
    <row r="63" spans="1:5" ht="38.25" customHeight="1">
      <c r="A63" s="27" t="s">
        <v>28</v>
      </c>
      <c r="B63" s="27" t="s">
        <v>29</v>
      </c>
      <c r="C63" s="27" t="s">
        <v>185</v>
      </c>
      <c r="D63" s="34" t="s">
        <v>8</v>
      </c>
      <c r="E63" s="34"/>
    </row>
    <row r="64" spans="1:5" ht="38.25" customHeight="1">
      <c r="A64" s="13" t="s">
        <v>6</v>
      </c>
      <c r="B64" s="35" t="s">
        <v>0</v>
      </c>
      <c r="C64" s="36"/>
      <c r="D64" s="14" t="s">
        <v>4</v>
      </c>
      <c r="E64" s="15" t="s">
        <v>7</v>
      </c>
    </row>
    <row r="65" spans="1:5" ht="38.25" customHeight="1">
      <c r="A65" s="16" t="s">
        <v>1</v>
      </c>
      <c r="B65" s="17" t="s">
        <v>10</v>
      </c>
      <c r="C65" s="18" t="s">
        <v>2</v>
      </c>
      <c r="D65" s="17" t="s">
        <v>3</v>
      </c>
      <c r="E65" s="19" t="s">
        <v>5</v>
      </c>
    </row>
    <row r="66" spans="1:5" ht="38.25" customHeight="1">
      <c r="A66" s="4">
        <v>43475</v>
      </c>
      <c r="B66" s="5" t="s">
        <v>186</v>
      </c>
      <c r="C66" s="11" t="s">
        <v>187</v>
      </c>
      <c r="D66" s="6" t="s">
        <v>188</v>
      </c>
      <c r="E66" s="7">
        <v>267</v>
      </c>
    </row>
    <row r="67" spans="1:5" ht="38.25" customHeight="1">
      <c r="A67" s="4">
        <v>43475</v>
      </c>
      <c r="B67" s="5" t="s">
        <v>186</v>
      </c>
      <c r="C67" s="11" t="s">
        <v>187</v>
      </c>
      <c r="D67" s="6" t="s">
        <v>70</v>
      </c>
      <c r="E67" s="7">
        <v>33</v>
      </c>
    </row>
    <row r="68" spans="1:5" ht="38.25" customHeight="1">
      <c r="A68" s="4">
        <v>43476</v>
      </c>
      <c r="B68" s="5" t="s">
        <v>189</v>
      </c>
      <c r="C68" s="11" t="s">
        <v>190</v>
      </c>
      <c r="D68" s="6" t="s">
        <v>191</v>
      </c>
      <c r="E68" s="7">
        <v>145</v>
      </c>
    </row>
    <row r="69" spans="1:5" ht="38.25" customHeight="1">
      <c r="A69" s="4">
        <v>43479</v>
      </c>
      <c r="B69" s="5" t="s">
        <v>192</v>
      </c>
      <c r="C69" s="11" t="s">
        <v>193</v>
      </c>
      <c r="D69" s="6" t="s">
        <v>194</v>
      </c>
      <c r="E69" s="7">
        <v>90</v>
      </c>
    </row>
    <row r="70" spans="1:5" ht="38.25" customHeight="1">
      <c r="A70" s="4">
        <v>43479</v>
      </c>
      <c r="B70" s="5" t="s">
        <v>195</v>
      </c>
      <c r="C70" s="11" t="s">
        <v>196</v>
      </c>
      <c r="D70" s="6" t="s">
        <v>197</v>
      </c>
      <c r="E70" s="7">
        <v>182.8</v>
      </c>
    </row>
    <row r="71" spans="1:5" ht="38.25" customHeight="1">
      <c r="A71" s="4">
        <v>43479</v>
      </c>
      <c r="B71" s="5" t="s">
        <v>198</v>
      </c>
      <c r="C71" s="11" t="s">
        <v>199</v>
      </c>
      <c r="D71" s="6" t="s">
        <v>200</v>
      </c>
      <c r="E71" s="7">
        <v>655</v>
      </c>
    </row>
    <row r="72" spans="1:5" ht="38.25" customHeight="1">
      <c r="A72" s="4">
        <v>43480</v>
      </c>
      <c r="B72" s="5" t="s">
        <v>201</v>
      </c>
      <c r="C72" s="11" t="s">
        <v>31</v>
      </c>
      <c r="D72" s="6" t="s">
        <v>202</v>
      </c>
      <c r="E72" s="7">
        <v>106.8</v>
      </c>
    </row>
    <row r="73" spans="1:5" ht="38.25" customHeight="1">
      <c r="A73" s="4">
        <v>43480</v>
      </c>
      <c r="B73" s="5" t="s">
        <v>201</v>
      </c>
      <c r="C73" s="11" t="s">
        <v>31</v>
      </c>
      <c r="D73" s="6" t="s">
        <v>70</v>
      </c>
      <c r="E73" s="7">
        <v>13.2</v>
      </c>
    </row>
    <row r="74" spans="1:5" ht="38.25" customHeight="1">
      <c r="A74" s="4">
        <v>43480</v>
      </c>
      <c r="B74" s="5" t="s">
        <v>203</v>
      </c>
      <c r="C74" s="11" t="s">
        <v>204</v>
      </c>
      <c r="D74" s="6" t="s">
        <v>205</v>
      </c>
      <c r="E74" s="7">
        <v>14.52</v>
      </c>
    </row>
    <row r="75" spans="1:5" ht="38.25" customHeight="1">
      <c r="A75" s="4">
        <v>43480</v>
      </c>
      <c r="B75" s="5" t="s">
        <v>195</v>
      </c>
      <c r="C75" s="11" t="s">
        <v>196</v>
      </c>
      <c r="D75" s="6" t="s">
        <v>206</v>
      </c>
      <c r="E75" s="7">
        <v>91.4</v>
      </c>
    </row>
    <row r="76" spans="1:5" ht="54.75" customHeight="1">
      <c r="A76" s="4">
        <v>43480</v>
      </c>
      <c r="B76" s="5" t="s">
        <v>201</v>
      </c>
      <c r="C76" s="11" t="s">
        <v>31</v>
      </c>
      <c r="D76" s="6" t="s">
        <v>207</v>
      </c>
      <c r="E76" s="7">
        <v>169.1</v>
      </c>
    </row>
    <row r="77" spans="1:5" ht="38.25" customHeight="1">
      <c r="A77" s="4">
        <v>43480</v>
      </c>
      <c r="B77" s="5" t="s">
        <v>201</v>
      </c>
      <c r="C77" s="11" t="s">
        <v>31</v>
      </c>
      <c r="D77" s="6" t="s">
        <v>70</v>
      </c>
      <c r="E77" s="7">
        <v>20.9</v>
      </c>
    </row>
    <row r="78" spans="1:5" ht="53.25" customHeight="1">
      <c r="A78" s="4">
        <v>43480</v>
      </c>
      <c r="B78" s="5" t="s">
        <v>201</v>
      </c>
      <c r="C78" s="11" t="s">
        <v>31</v>
      </c>
      <c r="D78" s="6" t="s">
        <v>208</v>
      </c>
      <c r="E78" s="7">
        <v>356</v>
      </c>
    </row>
    <row r="79" spans="1:5" ht="38.25" customHeight="1">
      <c r="A79" s="4">
        <v>43480</v>
      </c>
      <c r="B79" s="5" t="s">
        <v>201</v>
      </c>
      <c r="C79" s="11" t="s">
        <v>31</v>
      </c>
      <c r="D79" s="6" t="s">
        <v>70</v>
      </c>
      <c r="E79" s="7">
        <v>44</v>
      </c>
    </row>
    <row r="80" spans="1:5" ht="49.5" customHeight="1">
      <c r="A80" s="4">
        <v>43480</v>
      </c>
      <c r="B80" s="5" t="s">
        <v>209</v>
      </c>
      <c r="C80" s="11" t="s">
        <v>210</v>
      </c>
      <c r="D80" s="6" t="s">
        <v>211</v>
      </c>
      <c r="E80" s="7">
        <v>704.88</v>
      </c>
    </row>
    <row r="81" spans="1:5" ht="38.25" customHeight="1">
      <c r="A81" s="4">
        <v>43480</v>
      </c>
      <c r="B81" s="5" t="s">
        <v>209</v>
      </c>
      <c r="C81" s="11" t="s">
        <v>210</v>
      </c>
      <c r="D81" s="6" t="s">
        <v>70</v>
      </c>
      <c r="E81" s="7">
        <v>87.12</v>
      </c>
    </row>
    <row r="82" spans="1:5" ht="38.25" customHeight="1">
      <c r="A82" s="4">
        <v>43486</v>
      </c>
      <c r="B82" s="5" t="s">
        <v>212</v>
      </c>
      <c r="C82" s="11" t="s">
        <v>213</v>
      </c>
      <c r="D82" s="6" t="s">
        <v>214</v>
      </c>
      <c r="E82" s="7">
        <v>80</v>
      </c>
    </row>
    <row r="83" spans="1:5" ht="38.25" customHeight="1">
      <c r="A83" s="4">
        <v>43486</v>
      </c>
      <c r="B83" s="5" t="s">
        <v>215</v>
      </c>
      <c r="C83" s="11" t="s">
        <v>216</v>
      </c>
      <c r="D83" s="6" t="s">
        <v>217</v>
      </c>
      <c r="E83" s="7">
        <v>105.8</v>
      </c>
    </row>
    <row r="84" spans="1:5" ht="38.25" customHeight="1">
      <c r="A84" s="4">
        <v>43486</v>
      </c>
      <c r="B84" s="5" t="s">
        <v>218</v>
      </c>
      <c r="C84" s="11" t="s">
        <v>219</v>
      </c>
      <c r="D84" s="6" t="s">
        <v>220</v>
      </c>
      <c r="E84" s="7">
        <v>112.6</v>
      </c>
    </row>
    <row r="85" spans="1:5" ht="38.25" customHeight="1">
      <c r="A85" s="4">
        <v>43486</v>
      </c>
      <c r="B85" s="5" t="s">
        <v>221</v>
      </c>
      <c r="C85" s="11" t="s">
        <v>222</v>
      </c>
      <c r="D85" s="6" t="s">
        <v>223</v>
      </c>
      <c r="E85" s="7">
        <v>400</v>
      </c>
    </row>
    <row r="86" spans="1:5" ht="38.25" customHeight="1">
      <c r="A86" s="4">
        <v>43487</v>
      </c>
      <c r="B86" s="5" t="s">
        <v>224</v>
      </c>
      <c r="C86" s="11" t="s">
        <v>225</v>
      </c>
      <c r="D86" s="6" t="s">
        <v>226</v>
      </c>
      <c r="E86" s="7">
        <v>90</v>
      </c>
    </row>
    <row r="87" spans="1:5" ht="38.25" customHeight="1">
      <c r="A87" s="4">
        <v>43487</v>
      </c>
      <c r="B87" s="5" t="s">
        <v>227</v>
      </c>
      <c r="C87" s="11" t="s">
        <v>228</v>
      </c>
      <c r="D87" s="6" t="s">
        <v>229</v>
      </c>
      <c r="E87" s="7">
        <v>356</v>
      </c>
    </row>
    <row r="88" spans="1:5" ht="38.25" customHeight="1">
      <c r="A88" s="4">
        <v>43487</v>
      </c>
      <c r="B88" s="5" t="s">
        <v>227</v>
      </c>
      <c r="C88" s="11" t="s">
        <v>228</v>
      </c>
      <c r="D88" s="6" t="s">
        <v>70</v>
      </c>
      <c r="E88" s="7">
        <v>44</v>
      </c>
    </row>
    <row r="89" spans="1:5" ht="38.25" customHeight="1">
      <c r="A89" s="4">
        <v>43488</v>
      </c>
      <c r="B89" s="5" t="s">
        <v>230</v>
      </c>
      <c r="C89" s="11" t="s">
        <v>231</v>
      </c>
      <c r="D89" s="6" t="s">
        <v>232</v>
      </c>
      <c r="E89" s="7">
        <v>16</v>
      </c>
    </row>
    <row r="90" spans="1:5" ht="38.25" customHeight="1">
      <c r="A90" s="4">
        <v>43488</v>
      </c>
      <c r="B90" s="5" t="s">
        <v>233</v>
      </c>
      <c r="C90" s="11" t="s">
        <v>234</v>
      </c>
      <c r="D90" s="6" t="s">
        <v>235</v>
      </c>
      <c r="E90" s="7">
        <v>26.85</v>
      </c>
    </row>
    <row r="91" spans="1:5" ht="38.25" customHeight="1">
      <c r="A91" s="4">
        <v>43488</v>
      </c>
      <c r="B91" s="5" t="s">
        <v>236</v>
      </c>
      <c r="C91" s="11" t="s">
        <v>237</v>
      </c>
      <c r="D91" s="6" t="s">
        <v>238</v>
      </c>
      <c r="E91" s="7">
        <v>97.9</v>
      </c>
    </row>
    <row r="92" spans="1:5" ht="38.25" customHeight="1">
      <c r="A92" s="4">
        <v>43488</v>
      </c>
      <c r="B92" s="5" t="s">
        <v>236</v>
      </c>
      <c r="C92" s="11" t="s">
        <v>237</v>
      </c>
      <c r="D92" s="6" t="s">
        <v>70</v>
      </c>
      <c r="E92" s="7">
        <v>12.1</v>
      </c>
    </row>
    <row r="93" spans="1:5" ht="38.25" customHeight="1">
      <c r="A93" s="4">
        <v>43490</v>
      </c>
      <c r="B93" s="5" t="s">
        <v>239</v>
      </c>
      <c r="C93" s="11" t="s">
        <v>240</v>
      </c>
      <c r="D93" s="6" t="s">
        <v>241</v>
      </c>
      <c r="E93" s="7">
        <v>243.75</v>
      </c>
    </row>
    <row r="94" spans="1:5" ht="38.25" customHeight="1">
      <c r="A94" s="4">
        <v>43490</v>
      </c>
      <c r="B94" s="5" t="s">
        <v>242</v>
      </c>
      <c r="C94" s="11" t="s">
        <v>243</v>
      </c>
      <c r="D94" s="6" t="s">
        <v>244</v>
      </c>
      <c r="E94" s="7">
        <v>300</v>
      </c>
    </row>
    <row r="95" spans="1:5" ht="38.25" customHeight="1">
      <c r="A95" s="4">
        <v>43493</v>
      </c>
      <c r="B95" s="5" t="s">
        <v>245</v>
      </c>
      <c r="C95" s="11" t="s">
        <v>246</v>
      </c>
      <c r="D95" s="6" t="s">
        <v>247</v>
      </c>
      <c r="E95" s="7">
        <v>12.83</v>
      </c>
    </row>
    <row r="96" spans="1:5" ht="38.25" customHeight="1">
      <c r="A96" s="4">
        <v>43493</v>
      </c>
      <c r="B96" s="5" t="s">
        <v>248</v>
      </c>
      <c r="C96" s="11" t="s">
        <v>249</v>
      </c>
      <c r="D96" s="6" t="s">
        <v>250</v>
      </c>
      <c r="E96" s="7">
        <v>358.6</v>
      </c>
    </row>
    <row r="97" spans="1:5" ht="38.25" customHeight="1">
      <c r="A97" s="4">
        <v>43495</v>
      </c>
      <c r="B97" s="5" t="s">
        <v>251</v>
      </c>
      <c r="C97" s="11" t="s">
        <v>252</v>
      </c>
      <c r="D97" s="6" t="s">
        <v>253</v>
      </c>
      <c r="E97" s="7">
        <v>89</v>
      </c>
    </row>
    <row r="98" spans="1:5" ht="38.25" customHeight="1">
      <c r="A98" s="4">
        <v>43497</v>
      </c>
      <c r="B98" s="5" t="s">
        <v>254</v>
      </c>
      <c r="C98" s="11" t="s">
        <v>255</v>
      </c>
      <c r="D98" s="6" t="s">
        <v>30</v>
      </c>
      <c r="E98" s="7">
        <v>13.32</v>
      </c>
    </row>
    <row r="99" spans="1:5" ht="55.5" customHeight="1">
      <c r="A99" s="4">
        <v>43497</v>
      </c>
      <c r="B99" s="5" t="s">
        <v>186</v>
      </c>
      <c r="C99" s="11" t="s">
        <v>187</v>
      </c>
      <c r="D99" s="6" t="s">
        <v>256</v>
      </c>
      <c r="E99" s="7">
        <v>267</v>
      </c>
    </row>
    <row r="100" spans="1:5" ht="38.25" customHeight="1">
      <c r="A100" s="4">
        <v>43497</v>
      </c>
      <c r="B100" s="5" t="s">
        <v>186</v>
      </c>
      <c r="C100" s="11" t="s">
        <v>187</v>
      </c>
      <c r="D100" s="6" t="s">
        <v>70</v>
      </c>
      <c r="E100" s="7">
        <v>33</v>
      </c>
    </row>
    <row r="101" spans="1:5" ht="38.25" customHeight="1">
      <c r="A101" s="4">
        <v>43500</v>
      </c>
      <c r="B101" s="5" t="s">
        <v>257</v>
      </c>
      <c r="C101" s="11" t="s">
        <v>258</v>
      </c>
      <c r="D101" s="6" t="s">
        <v>259</v>
      </c>
      <c r="E101" s="7">
        <v>293.24</v>
      </c>
    </row>
    <row r="102" spans="1:5" ht="38.25" customHeight="1">
      <c r="A102" s="4">
        <v>43501</v>
      </c>
      <c r="B102" s="5" t="s">
        <v>260</v>
      </c>
      <c r="C102" s="11" t="s">
        <v>35</v>
      </c>
      <c r="D102" s="6" t="s">
        <v>261</v>
      </c>
      <c r="E102" s="7">
        <v>115.7</v>
      </c>
    </row>
    <row r="103" spans="1:5" ht="38.25" customHeight="1">
      <c r="A103" s="4">
        <v>43501</v>
      </c>
      <c r="B103" s="5" t="s">
        <v>260</v>
      </c>
      <c r="C103" s="11" t="s">
        <v>35</v>
      </c>
      <c r="D103" s="6" t="s">
        <v>70</v>
      </c>
      <c r="E103" s="7">
        <v>14.3</v>
      </c>
    </row>
    <row r="104" spans="1:5" ht="38.25" customHeight="1">
      <c r="A104" s="4">
        <v>43501</v>
      </c>
      <c r="B104" s="5" t="s">
        <v>262</v>
      </c>
      <c r="C104" s="11" t="s">
        <v>263</v>
      </c>
      <c r="D104" s="6" t="s">
        <v>264</v>
      </c>
      <c r="E104" s="7">
        <v>329.25</v>
      </c>
    </row>
    <row r="105" spans="1:5" ht="38.25" customHeight="1">
      <c r="A105" s="4">
        <v>43502</v>
      </c>
      <c r="B105" s="5" t="s">
        <v>265</v>
      </c>
      <c r="C105" s="11" t="s">
        <v>266</v>
      </c>
      <c r="D105" s="6" t="s">
        <v>267</v>
      </c>
      <c r="E105" s="7">
        <v>703.75</v>
      </c>
    </row>
    <row r="106" spans="1:5" ht="38.25" customHeight="1">
      <c r="A106" s="4">
        <v>43503</v>
      </c>
      <c r="B106" s="5" t="s">
        <v>268</v>
      </c>
      <c r="C106" s="11" t="s">
        <v>269</v>
      </c>
      <c r="D106" s="6" t="s">
        <v>270</v>
      </c>
      <c r="E106" s="7">
        <v>200.25</v>
      </c>
    </row>
    <row r="107" spans="1:5" ht="38.25" customHeight="1">
      <c r="A107" s="4">
        <v>43503</v>
      </c>
      <c r="B107" s="5" t="s">
        <v>268</v>
      </c>
      <c r="C107" s="11" t="s">
        <v>269</v>
      </c>
      <c r="D107" s="6" t="s">
        <v>70</v>
      </c>
      <c r="E107" s="7">
        <v>24.75</v>
      </c>
    </row>
    <row r="108" spans="1:5" ht="38.25" customHeight="1">
      <c r="A108" s="37" t="s">
        <v>271</v>
      </c>
      <c r="B108" s="38"/>
      <c r="C108" s="39"/>
      <c r="D108" s="18" t="s">
        <v>9</v>
      </c>
      <c r="E108" s="33">
        <f>SUM(E66:E107)</f>
        <v>7320.7100000000009</v>
      </c>
    </row>
    <row r="109" spans="1:5" ht="38.25" customHeight="1">
      <c r="A109" s="27" t="s">
        <v>902</v>
      </c>
      <c r="B109" s="27" t="s">
        <v>47</v>
      </c>
      <c r="C109" s="28" t="s">
        <v>907</v>
      </c>
      <c r="D109" s="34" t="s">
        <v>8</v>
      </c>
      <c r="E109" s="34"/>
    </row>
    <row r="110" spans="1:5" ht="38.25" customHeight="1">
      <c r="A110" s="13" t="s">
        <v>6</v>
      </c>
      <c r="B110" s="35" t="s">
        <v>0</v>
      </c>
      <c r="C110" s="36"/>
      <c r="D110" s="14" t="s">
        <v>4</v>
      </c>
      <c r="E110" s="15" t="s">
        <v>7</v>
      </c>
    </row>
    <row r="111" spans="1:5" ht="38.25" customHeight="1">
      <c r="A111" s="16" t="s">
        <v>1</v>
      </c>
      <c r="B111" s="17" t="s">
        <v>10</v>
      </c>
      <c r="C111" s="18" t="s">
        <v>2</v>
      </c>
      <c r="D111" s="17" t="s">
        <v>3</v>
      </c>
      <c r="E111" s="19" t="s">
        <v>5</v>
      </c>
    </row>
    <row r="112" spans="1:5" ht="69.75" customHeight="1">
      <c r="A112" s="30">
        <v>43475</v>
      </c>
      <c r="B112" s="5" t="s">
        <v>61</v>
      </c>
      <c r="C112" s="5" t="s">
        <v>62</v>
      </c>
      <c r="D112" s="6" t="s">
        <v>272</v>
      </c>
      <c r="E112" s="26">
        <v>365</v>
      </c>
    </row>
    <row r="113" spans="1:5" ht="38.25" customHeight="1">
      <c r="A113" s="30">
        <v>43475</v>
      </c>
      <c r="B113" s="5" t="s">
        <v>273</v>
      </c>
      <c r="C113" s="5" t="s">
        <v>68</v>
      </c>
      <c r="D113" s="6" t="s">
        <v>274</v>
      </c>
      <c r="E113" s="26">
        <v>239.85</v>
      </c>
    </row>
    <row r="114" spans="1:5" ht="38.25" customHeight="1">
      <c r="A114" s="30">
        <v>43475</v>
      </c>
      <c r="B114" s="5" t="s">
        <v>275</v>
      </c>
      <c r="C114" s="5" t="s">
        <v>276</v>
      </c>
      <c r="D114" s="6" t="s">
        <v>277</v>
      </c>
      <c r="E114" s="26">
        <v>400</v>
      </c>
    </row>
    <row r="115" spans="1:5" ht="38.25" customHeight="1">
      <c r="A115" s="30">
        <v>43475</v>
      </c>
      <c r="B115" s="5" t="s">
        <v>275</v>
      </c>
      <c r="C115" s="5" t="s">
        <v>276</v>
      </c>
      <c r="D115" s="6" t="s">
        <v>278</v>
      </c>
      <c r="E115" s="26">
        <v>240</v>
      </c>
    </row>
    <row r="116" spans="1:5" ht="38.25" customHeight="1">
      <c r="A116" s="30">
        <v>43475</v>
      </c>
      <c r="B116" s="5" t="s">
        <v>279</v>
      </c>
      <c r="C116" s="5" t="s">
        <v>280</v>
      </c>
      <c r="D116" s="6" t="s">
        <v>281</v>
      </c>
      <c r="E116" s="26">
        <v>85</v>
      </c>
    </row>
    <row r="117" spans="1:5" ht="38.25" customHeight="1">
      <c r="A117" s="30">
        <v>43475</v>
      </c>
      <c r="B117" s="5" t="s">
        <v>82</v>
      </c>
      <c r="C117" s="5" t="s">
        <v>83</v>
      </c>
      <c r="D117" s="6" t="s">
        <v>282</v>
      </c>
      <c r="E117" s="26">
        <v>150</v>
      </c>
    </row>
    <row r="118" spans="1:5" ht="38.25" customHeight="1">
      <c r="A118" s="30">
        <v>43475</v>
      </c>
      <c r="B118" s="5" t="s">
        <v>283</v>
      </c>
      <c r="C118" s="5" t="s">
        <v>68</v>
      </c>
      <c r="D118" s="6" t="s">
        <v>284</v>
      </c>
      <c r="E118" s="26">
        <v>30.07</v>
      </c>
    </row>
    <row r="119" spans="1:5" ht="38.25" customHeight="1">
      <c r="A119" s="30">
        <v>43475</v>
      </c>
      <c r="B119" s="5" t="s">
        <v>285</v>
      </c>
      <c r="C119" s="5" t="s">
        <v>286</v>
      </c>
      <c r="D119" s="6" t="s">
        <v>287</v>
      </c>
      <c r="E119" s="26">
        <v>120</v>
      </c>
    </row>
    <row r="120" spans="1:5" ht="38.25" customHeight="1">
      <c r="A120" s="30">
        <v>43475</v>
      </c>
      <c r="B120" s="5" t="s">
        <v>312</v>
      </c>
      <c r="C120" s="5" t="s">
        <v>313</v>
      </c>
      <c r="D120" s="6" t="s">
        <v>314</v>
      </c>
      <c r="E120" s="26">
        <v>133.5</v>
      </c>
    </row>
    <row r="121" spans="1:5" ht="38.25" customHeight="1">
      <c r="A121" s="30">
        <v>43475</v>
      </c>
      <c r="B121" s="5" t="s">
        <v>312</v>
      </c>
      <c r="C121" s="5" t="s">
        <v>313</v>
      </c>
      <c r="D121" s="6" t="s">
        <v>70</v>
      </c>
      <c r="E121" s="26">
        <v>16.5</v>
      </c>
    </row>
    <row r="122" spans="1:5" ht="38.25" customHeight="1">
      <c r="A122" s="30">
        <v>43475</v>
      </c>
      <c r="B122" s="5" t="s">
        <v>73</v>
      </c>
      <c r="C122" s="5" t="s">
        <v>320</v>
      </c>
      <c r="D122" s="6" t="s">
        <v>74</v>
      </c>
      <c r="E122" s="26">
        <v>80.099999999999994</v>
      </c>
    </row>
    <row r="123" spans="1:5" ht="38.25" customHeight="1">
      <c r="A123" s="30">
        <v>43475</v>
      </c>
      <c r="B123" s="5" t="s">
        <v>73</v>
      </c>
      <c r="C123" s="5" t="s">
        <v>320</v>
      </c>
      <c r="D123" s="6" t="s">
        <v>70</v>
      </c>
      <c r="E123" s="26">
        <v>9.9</v>
      </c>
    </row>
    <row r="124" spans="1:5" ht="38.25" customHeight="1">
      <c r="A124" s="30">
        <v>43475</v>
      </c>
      <c r="B124" s="5" t="s">
        <v>97</v>
      </c>
      <c r="C124" s="5" t="s">
        <v>98</v>
      </c>
      <c r="D124" s="6" t="s">
        <v>363</v>
      </c>
      <c r="E124" s="26">
        <v>260</v>
      </c>
    </row>
    <row r="125" spans="1:5" ht="38.25" customHeight="1">
      <c r="A125" s="30">
        <v>43475</v>
      </c>
      <c r="B125" s="5" t="s">
        <v>97</v>
      </c>
      <c r="C125" s="5" t="s">
        <v>98</v>
      </c>
      <c r="D125" s="6" t="s">
        <v>70</v>
      </c>
      <c r="E125" s="26">
        <v>32.130000000000003</v>
      </c>
    </row>
    <row r="126" spans="1:5" ht="38.25" customHeight="1">
      <c r="A126" s="30">
        <v>43476</v>
      </c>
      <c r="B126" s="5" t="s">
        <v>288</v>
      </c>
      <c r="C126" s="5" t="s">
        <v>289</v>
      </c>
      <c r="D126" s="6" t="s">
        <v>290</v>
      </c>
      <c r="E126" s="26">
        <v>220</v>
      </c>
    </row>
    <row r="127" spans="1:5" ht="38.25" customHeight="1">
      <c r="A127" s="30">
        <v>43476</v>
      </c>
      <c r="B127" s="5" t="s">
        <v>291</v>
      </c>
      <c r="C127" s="5" t="s">
        <v>292</v>
      </c>
      <c r="D127" s="6" t="s">
        <v>293</v>
      </c>
      <c r="E127" s="26">
        <v>60</v>
      </c>
    </row>
    <row r="128" spans="1:5" ht="38.25" customHeight="1">
      <c r="A128" s="30">
        <v>43476</v>
      </c>
      <c r="B128" s="5" t="s">
        <v>294</v>
      </c>
      <c r="C128" s="5" t="s">
        <v>295</v>
      </c>
      <c r="D128" s="6" t="s">
        <v>296</v>
      </c>
      <c r="E128" s="26">
        <v>71.2</v>
      </c>
    </row>
    <row r="129" spans="1:5" s="12" customFormat="1" ht="38.25" customHeight="1">
      <c r="A129" s="30">
        <v>43476</v>
      </c>
      <c r="B129" s="5" t="s">
        <v>294</v>
      </c>
      <c r="C129" s="5" t="s">
        <v>295</v>
      </c>
      <c r="D129" s="6" t="s">
        <v>70</v>
      </c>
      <c r="E129" s="26">
        <v>8.8000000000000007</v>
      </c>
    </row>
    <row r="130" spans="1:5" ht="38.25" customHeight="1">
      <c r="A130" s="30">
        <v>43476</v>
      </c>
      <c r="B130" s="5" t="s">
        <v>297</v>
      </c>
      <c r="C130" s="5" t="s">
        <v>298</v>
      </c>
      <c r="D130" s="6" t="s">
        <v>299</v>
      </c>
      <c r="E130" s="26">
        <v>78</v>
      </c>
    </row>
    <row r="131" spans="1:5" ht="38.25" customHeight="1">
      <c r="A131" s="30">
        <v>43476</v>
      </c>
      <c r="B131" s="5" t="s">
        <v>395</v>
      </c>
      <c r="C131" s="5" t="s">
        <v>396</v>
      </c>
      <c r="D131" s="6" t="s">
        <v>397</v>
      </c>
      <c r="E131" s="26">
        <v>180</v>
      </c>
    </row>
    <row r="132" spans="1:5" ht="38.25" customHeight="1">
      <c r="A132" s="30">
        <v>43476</v>
      </c>
      <c r="B132" s="5" t="s">
        <v>395</v>
      </c>
      <c r="C132" s="5" t="s">
        <v>396</v>
      </c>
      <c r="D132" s="6" t="s">
        <v>70</v>
      </c>
      <c r="E132" s="26">
        <v>22.25</v>
      </c>
    </row>
    <row r="133" spans="1:5" ht="38.25" customHeight="1">
      <c r="A133" s="30">
        <v>43479</v>
      </c>
      <c r="B133" s="31" t="s">
        <v>91</v>
      </c>
      <c r="C133" s="5" t="s">
        <v>92</v>
      </c>
      <c r="D133" s="6" t="s">
        <v>300</v>
      </c>
      <c r="E133" s="26">
        <v>230</v>
      </c>
    </row>
    <row r="134" spans="1:5" ht="38.25" customHeight="1">
      <c r="A134" s="30">
        <v>43479</v>
      </c>
      <c r="B134" s="5" t="s">
        <v>91</v>
      </c>
      <c r="C134" s="5" t="s">
        <v>92</v>
      </c>
      <c r="D134" s="6" t="s">
        <v>301</v>
      </c>
      <c r="E134" s="26">
        <v>230</v>
      </c>
    </row>
    <row r="135" spans="1:5" ht="38.25" customHeight="1">
      <c r="A135" s="30">
        <v>43479</v>
      </c>
      <c r="B135" s="31" t="s">
        <v>91</v>
      </c>
      <c r="C135" s="5" t="s">
        <v>92</v>
      </c>
      <c r="D135" s="6" t="s">
        <v>302</v>
      </c>
      <c r="E135" s="26">
        <v>280</v>
      </c>
    </row>
    <row r="136" spans="1:5" ht="38.25" customHeight="1">
      <c r="A136" s="30">
        <v>43479</v>
      </c>
      <c r="B136" s="5" t="s">
        <v>91</v>
      </c>
      <c r="C136" s="5" t="s">
        <v>92</v>
      </c>
      <c r="D136" s="6" t="s">
        <v>303</v>
      </c>
      <c r="E136" s="26">
        <v>280</v>
      </c>
    </row>
    <row r="137" spans="1:5" ht="38.25" customHeight="1">
      <c r="A137" s="30">
        <v>43479</v>
      </c>
      <c r="B137" s="5" t="s">
        <v>91</v>
      </c>
      <c r="C137" s="5" t="s">
        <v>92</v>
      </c>
      <c r="D137" s="6" t="s">
        <v>304</v>
      </c>
      <c r="E137" s="26">
        <v>230</v>
      </c>
    </row>
    <row r="138" spans="1:5" ht="38.25" customHeight="1">
      <c r="A138" s="30">
        <v>43479</v>
      </c>
      <c r="B138" s="5" t="s">
        <v>91</v>
      </c>
      <c r="C138" s="5" t="s">
        <v>92</v>
      </c>
      <c r="D138" s="6" t="s">
        <v>305</v>
      </c>
      <c r="E138" s="26">
        <v>270</v>
      </c>
    </row>
    <row r="139" spans="1:5" ht="52.5" customHeight="1">
      <c r="A139" s="30">
        <v>43479</v>
      </c>
      <c r="B139" s="5" t="s">
        <v>107</v>
      </c>
      <c r="C139" s="5" t="s">
        <v>108</v>
      </c>
      <c r="D139" s="6" t="s">
        <v>306</v>
      </c>
      <c r="E139" s="26">
        <v>500</v>
      </c>
    </row>
    <row r="140" spans="1:5" ht="38.25" customHeight="1">
      <c r="A140" s="30">
        <v>43479</v>
      </c>
      <c r="B140" s="5" t="s">
        <v>326</v>
      </c>
      <c r="C140" s="5" t="s">
        <v>327</v>
      </c>
      <c r="D140" s="6" t="s">
        <v>328</v>
      </c>
      <c r="E140" s="26">
        <v>120</v>
      </c>
    </row>
    <row r="141" spans="1:5" ht="38.25" customHeight="1">
      <c r="A141" s="30">
        <v>43479</v>
      </c>
      <c r="B141" s="5" t="s">
        <v>331</v>
      </c>
      <c r="C141" s="5" t="s">
        <v>332</v>
      </c>
      <c r="D141" s="6" t="s">
        <v>333</v>
      </c>
      <c r="E141" s="26">
        <v>160</v>
      </c>
    </row>
    <row r="142" spans="1:5" ht="38.25" customHeight="1">
      <c r="A142" s="30">
        <v>43479</v>
      </c>
      <c r="B142" s="5" t="s">
        <v>335</v>
      </c>
      <c r="C142" s="5" t="s">
        <v>336</v>
      </c>
      <c r="D142" s="6" t="s">
        <v>337</v>
      </c>
      <c r="E142" s="26">
        <v>90</v>
      </c>
    </row>
    <row r="143" spans="1:5" ht="38.25" customHeight="1">
      <c r="A143" s="30">
        <v>43479</v>
      </c>
      <c r="B143" s="5" t="s">
        <v>95</v>
      </c>
      <c r="C143" s="5" t="s">
        <v>96</v>
      </c>
      <c r="D143" s="6" t="s">
        <v>362</v>
      </c>
      <c r="E143" s="26">
        <v>195</v>
      </c>
    </row>
    <row r="144" spans="1:5" ht="38.25" customHeight="1">
      <c r="A144" s="30">
        <v>43479</v>
      </c>
      <c r="B144" s="5" t="s">
        <v>380</v>
      </c>
      <c r="C144" s="5" t="s">
        <v>84</v>
      </c>
      <c r="D144" s="6" t="s">
        <v>381</v>
      </c>
      <c r="E144" s="26">
        <v>245</v>
      </c>
    </row>
    <row r="145" spans="1:5" ht="38.25" customHeight="1">
      <c r="A145" s="30">
        <v>43479</v>
      </c>
      <c r="B145" s="5" t="s">
        <v>100</v>
      </c>
      <c r="C145" s="5" t="s">
        <v>101</v>
      </c>
      <c r="D145" s="6" t="s">
        <v>102</v>
      </c>
      <c r="E145" s="26">
        <v>53.4</v>
      </c>
    </row>
    <row r="146" spans="1:5" ht="38.25" customHeight="1">
      <c r="A146" s="30">
        <v>43479</v>
      </c>
      <c r="B146" s="5" t="s">
        <v>100</v>
      </c>
      <c r="C146" s="5" t="s">
        <v>101</v>
      </c>
      <c r="D146" s="6" t="s">
        <v>70</v>
      </c>
      <c r="E146" s="26">
        <v>6.6</v>
      </c>
    </row>
    <row r="147" spans="1:5" ht="38.25" customHeight="1">
      <c r="A147" s="30">
        <v>43479</v>
      </c>
      <c r="B147" s="5" t="s">
        <v>417</v>
      </c>
      <c r="C147" s="5" t="s">
        <v>418</v>
      </c>
      <c r="D147" s="6" t="s">
        <v>419</v>
      </c>
      <c r="E147" s="26">
        <v>178</v>
      </c>
    </row>
    <row r="148" spans="1:5" ht="38.25" customHeight="1">
      <c r="A148" s="30">
        <v>43479</v>
      </c>
      <c r="B148" s="5" t="s">
        <v>417</v>
      </c>
      <c r="C148" s="5" t="s">
        <v>418</v>
      </c>
      <c r="D148" s="6" t="s">
        <v>70</v>
      </c>
      <c r="E148" s="26">
        <v>22</v>
      </c>
    </row>
    <row r="149" spans="1:5" ht="56.25" customHeight="1">
      <c r="A149" s="30">
        <v>43480</v>
      </c>
      <c r="B149" s="5" t="s">
        <v>61</v>
      </c>
      <c r="C149" s="5" t="s">
        <v>62</v>
      </c>
      <c r="D149" s="6" t="s">
        <v>307</v>
      </c>
      <c r="E149" s="26">
        <v>65.02</v>
      </c>
    </row>
    <row r="150" spans="1:5" ht="38.25" customHeight="1">
      <c r="A150" s="30">
        <v>43480</v>
      </c>
      <c r="B150" s="5" t="s">
        <v>107</v>
      </c>
      <c r="C150" s="5" t="s">
        <v>108</v>
      </c>
      <c r="D150" s="6" t="s">
        <v>308</v>
      </c>
      <c r="E150" s="26">
        <v>100</v>
      </c>
    </row>
    <row r="151" spans="1:5" ht="38.25" customHeight="1">
      <c r="A151" s="30">
        <v>43480</v>
      </c>
      <c r="B151" s="5" t="s">
        <v>309</v>
      </c>
      <c r="C151" s="5" t="s">
        <v>310</v>
      </c>
      <c r="D151" s="6" t="s">
        <v>311</v>
      </c>
      <c r="E151" s="26">
        <v>100</v>
      </c>
    </row>
    <row r="152" spans="1:5" ht="38.25" customHeight="1">
      <c r="A152" s="30">
        <v>43480</v>
      </c>
      <c r="B152" s="5" t="s">
        <v>315</v>
      </c>
      <c r="C152" s="5" t="s">
        <v>69</v>
      </c>
      <c r="D152" s="6" t="s">
        <v>316</v>
      </c>
      <c r="E152" s="26">
        <v>30</v>
      </c>
    </row>
    <row r="153" spans="1:5" ht="38.25" customHeight="1">
      <c r="A153" s="30">
        <v>43480</v>
      </c>
      <c r="B153" s="5" t="s">
        <v>317</v>
      </c>
      <c r="C153" s="5" t="s">
        <v>318</v>
      </c>
      <c r="D153" s="6" t="s">
        <v>319</v>
      </c>
      <c r="E153" s="26">
        <v>250</v>
      </c>
    </row>
    <row r="154" spans="1:5" ht="38.25" customHeight="1">
      <c r="A154" s="30">
        <v>43480</v>
      </c>
      <c r="B154" s="5" t="s">
        <v>329</v>
      </c>
      <c r="C154" s="5" t="s">
        <v>106</v>
      </c>
      <c r="D154" s="6" t="s">
        <v>330</v>
      </c>
      <c r="E154" s="26">
        <v>246.75</v>
      </c>
    </row>
    <row r="155" spans="1:5" ht="38.25" customHeight="1">
      <c r="A155" s="30">
        <v>43480</v>
      </c>
      <c r="B155" s="5" t="s">
        <v>399</v>
      </c>
      <c r="C155" s="5" t="s">
        <v>400</v>
      </c>
      <c r="D155" s="6" t="s">
        <v>401</v>
      </c>
      <c r="E155" s="26">
        <v>239</v>
      </c>
    </row>
    <row r="156" spans="1:5" ht="38.25" customHeight="1">
      <c r="A156" s="30">
        <v>43480</v>
      </c>
      <c r="B156" s="5" t="s">
        <v>399</v>
      </c>
      <c r="C156" s="5" t="s">
        <v>400</v>
      </c>
      <c r="D156" s="6" t="s">
        <v>70</v>
      </c>
      <c r="E156" s="26">
        <v>29.53</v>
      </c>
    </row>
    <row r="157" spans="1:5" ht="38.25" customHeight="1">
      <c r="A157" s="30">
        <v>43480</v>
      </c>
      <c r="B157" s="5" t="s">
        <v>445</v>
      </c>
      <c r="C157" s="5" t="s">
        <v>446</v>
      </c>
      <c r="D157" s="6" t="s">
        <v>447</v>
      </c>
      <c r="E157" s="26">
        <v>267</v>
      </c>
    </row>
    <row r="158" spans="1:5" ht="38.25" customHeight="1">
      <c r="A158" s="30">
        <v>43480</v>
      </c>
      <c r="B158" s="5" t="s">
        <v>445</v>
      </c>
      <c r="C158" s="5" t="s">
        <v>446</v>
      </c>
      <c r="D158" s="6" t="s">
        <v>70</v>
      </c>
      <c r="E158" s="26">
        <v>33</v>
      </c>
    </row>
    <row r="159" spans="1:5" ht="38.25" customHeight="1">
      <c r="A159" s="30">
        <v>43481</v>
      </c>
      <c r="B159" s="5" t="s">
        <v>91</v>
      </c>
      <c r="C159" s="5" t="s">
        <v>92</v>
      </c>
      <c r="D159" s="6" t="s">
        <v>321</v>
      </c>
      <c r="E159" s="26">
        <v>180</v>
      </c>
    </row>
    <row r="160" spans="1:5" ht="38.25" customHeight="1">
      <c r="A160" s="30">
        <v>43481</v>
      </c>
      <c r="B160" s="5" t="s">
        <v>91</v>
      </c>
      <c r="C160" s="5" t="s">
        <v>92</v>
      </c>
      <c r="D160" s="6" t="s">
        <v>322</v>
      </c>
      <c r="E160" s="26">
        <v>230</v>
      </c>
    </row>
    <row r="161" spans="1:5" ht="38.25" customHeight="1">
      <c r="A161" s="30">
        <v>43481</v>
      </c>
      <c r="B161" s="5" t="s">
        <v>323</v>
      </c>
      <c r="C161" s="5" t="s">
        <v>324</v>
      </c>
      <c r="D161" s="6" t="s">
        <v>325</v>
      </c>
      <c r="E161" s="26">
        <v>167</v>
      </c>
    </row>
    <row r="162" spans="1:5" ht="38.25" customHeight="1">
      <c r="A162" s="30">
        <v>43481</v>
      </c>
      <c r="B162" s="5" t="s">
        <v>283</v>
      </c>
      <c r="C162" s="5" t="s">
        <v>68</v>
      </c>
      <c r="D162" s="6" t="s">
        <v>334</v>
      </c>
      <c r="E162" s="26">
        <v>7.52</v>
      </c>
    </row>
    <row r="163" spans="1:5" ht="38.25" customHeight="1">
      <c r="A163" s="30">
        <v>43481</v>
      </c>
      <c r="B163" s="5" t="s">
        <v>338</v>
      </c>
      <c r="C163" s="5" t="s">
        <v>93</v>
      </c>
      <c r="D163" s="6" t="s">
        <v>339</v>
      </c>
      <c r="E163" s="26">
        <v>150</v>
      </c>
    </row>
    <row r="164" spans="1:5" ht="38.25" customHeight="1">
      <c r="A164" s="30">
        <v>43481</v>
      </c>
      <c r="B164" s="5" t="s">
        <v>343</v>
      </c>
      <c r="C164" s="5" t="s">
        <v>344</v>
      </c>
      <c r="D164" s="6" t="s">
        <v>345</v>
      </c>
      <c r="E164" s="26">
        <v>82</v>
      </c>
    </row>
    <row r="165" spans="1:5" ht="38.25" customHeight="1">
      <c r="A165" s="30">
        <v>43481</v>
      </c>
      <c r="B165" s="5" t="s">
        <v>349</v>
      </c>
      <c r="C165" s="5" t="s">
        <v>350</v>
      </c>
      <c r="D165" s="6" t="s">
        <v>351</v>
      </c>
      <c r="E165" s="26">
        <v>69</v>
      </c>
    </row>
    <row r="166" spans="1:5" ht="38.25" customHeight="1">
      <c r="A166" s="30">
        <v>43481</v>
      </c>
      <c r="B166" s="5" t="s">
        <v>352</v>
      </c>
      <c r="C166" s="5" t="s">
        <v>353</v>
      </c>
      <c r="D166" s="6" t="s">
        <v>354</v>
      </c>
      <c r="E166" s="26">
        <v>100</v>
      </c>
    </row>
    <row r="167" spans="1:5" ht="52.5" customHeight="1">
      <c r="A167" s="30">
        <v>43481</v>
      </c>
      <c r="B167" s="5" t="s">
        <v>61</v>
      </c>
      <c r="C167" s="5" t="s">
        <v>62</v>
      </c>
      <c r="D167" s="6" t="s">
        <v>355</v>
      </c>
      <c r="E167" s="26">
        <v>196</v>
      </c>
    </row>
    <row r="168" spans="1:5" ht="38.25" customHeight="1">
      <c r="A168" s="30">
        <v>43481</v>
      </c>
      <c r="B168" s="5" t="s">
        <v>356</v>
      </c>
      <c r="C168" s="5" t="s">
        <v>357</v>
      </c>
      <c r="D168" s="6" t="s">
        <v>358</v>
      </c>
      <c r="E168" s="26">
        <v>446.66</v>
      </c>
    </row>
    <row r="169" spans="1:5" ht="38.25" customHeight="1">
      <c r="A169" s="30">
        <v>43481</v>
      </c>
      <c r="B169" s="5" t="s">
        <v>373</v>
      </c>
      <c r="C169" s="5" t="s">
        <v>374</v>
      </c>
      <c r="D169" s="6" t="s">
        <v>375</v>
      </c>
      <c r="E169" s="26">
        <v>1360</v>
      </c>
    </row>
    <row r="170" spans="1:5" ht="44.25" customHeight="1">
      <c r="A170" s="30">
        <v>43481</v>
      </c>
      <c r="B170" s="5" t="s">
        <v>373</v>
      </c>
      <c r="C170" s="5" t="s">
        <v>374</v>
      </c>
      <c r="D170" s="6" t="s">
        <v>376</v>
      </c>
      <c r="E170" s="26">
        <v>2720</v>
      </c>
    </row>
    <row r="171" spans="1:5" ht="38.25" customHeight="1">
      <c r="A171" s="30">
        <v>43481</v>
      </c>
      <c r="B171" s="5" t="s">
        <v>78</v>
      </c>
      <c r="C171" s="5" t="s">
        <v>79</v>
      </c>
      <c r="D171" s="6" t="s">
        <v>444</v>
      </c>
      <c r="E171" s="26">
        <v>250.09</v>
      </c>
    </row>
    <row r="172" spans="1:5" ht="38.25" customHeight="1">
      <c r="A172" s="30">
        <v>43481</v>
      </c>
      <c r="B172" s="5" t="s">
        <v>78</v>
      </c>
      <c r="C172" s="5" t="s">
        <v>79</v>
      </c>
      <c r="D172" s="6" t="s">
        <v>70</v>
      </c>
      <c r="E172" s="26">
        <v>30.91</v>
      </c>
    </row>
    <row r="173" spans="1:5" ht="38.25" customHeight="1">
      <c r="A173" s="30">
        <v>43481</v>
      </c>
      <c r="B173" s="5" t="s">
        <v>475</v>
      </c>
      <c r="C173" s="5" t="s">
        <v>476</v>
      </c>
      <c r="D173" s="6" t="s">
        <v>477</v>
      </c>
      <c r="E173" s="26">
        <v>209</v>
      </c>
    </row>
    <row r="174" spans="1:5" ht="38.25" customHeight="1">
      <c r="A174" s="30">
        <v>43481</v>
      </c>
      <c r="B174" s="5" t="s">
        <v>478</v>
      </c>
      <c r="C174" s="5" t="s">
        <v>479</v>
      </c>
      <c r="D174" s="6" t="s">
        <v>480</v>
      </c>
      <c r="E174" s="26">
        <v>281</v>
      </c>
    </row>
    <row r="175" spans="1:5" ht="38.25" customHeight="1">
      <c r="A175" s="30">
        <v>43482</v>
      </c>
      <c r="B175" s="5" t="s">
        <v>340</v>
      </c>
      <c r="C175" s="5" t="s">
        <v>341</v>
      </c>
      <c r="D175" s="6" t="s">
        <v>342</v>
      </c>
      <c r="E175" s="26">
        <v>30</v>
      </c>
    </row>
    <row r="176" spans="1:5" ht="38.25" customHeight="1">
      <c r="A176" s="30">
        <v>43482</v>
      </c>
      <c r="B176" s="5" t="s">
        <v>346</v>
      </c>
      <c r="C176" s="5" t="s">
        <v>347</v>
      </c>
      <c r="D176" s="6" t="s">
        <v>348</v>
      </c>
      <c r="E176" s="26">
        <v>68</v>
      </c>
    </row>
    <row r="177" spans="1:5" ht="38.25" customHeight="1">
      <c r="A177" s="30">
        <v>43482</v>
      </c>
      <c r="B177" s="5" t="s">
        <v>364</v>
      </c>
      <c r="C177" s="5" t="s">
        <v>365</v>
      </c>
      <c r="D177" s="6" t="s">
        <v>366</v>
      </c>
      <c r="E177" s="26">
        <v>150</v>
      </c>
    </row>
    <row r="178" spans="1:5" ht="38.25" customHeight="1">
      <c r="A178" s="30">
        <v>43482</v>
      </c>
      <c r="B178" s="5" t="s">
        <v>367</v>
      </c>
      <c r="C178" s="5" t="s">
        <v>368</v>
      </c>
      <c r="D178" s="6" t="s">
        <v>369</v>
      </c>
      <c r="E178" s="26">
        <v>100</v>
      </c>
    </row>
    <row r="179" spans="1:5" ht="38.25" customHeight="1">
      <c r="A179" s="30">
        <v>43482</v>
      </c>
      <c r="B179" s="5" t="s">
        <v>382</v>
      </c>
      <c r="C179" s="5" t="s">
        <v>383</v>
      </c>
      <c r="D179" s="6" t="s">
        <v>384</v>
      </c>
      <c r="E179" s="26">
        <v>350</v>
      </c>
    </row>
    <row r="180" spans="1:5" ht="38.25" customHeight="1">
      <c r="A180" s="30">
        <v>43482</v>
      </c>
      <c r="B180" s="5" t="s">
        <v>453</v>
      </c>
      <c r="C180" s="5" t="s">
        <v>454</v>
      </c>
      <c r="D180" s="6" t="s">
        <v>455</v>
      </c>
      <c r="E180" s="26">
        <v>40</v>
      </c>
    </row>
    <row r="181" spans="1:5" ht="38.25" customHeight="1">
      <c r="A181" s="30">
        <v>43482</v>
      </c>
      <c r="B181" s="5" t="s">
        <v>469</v>
      </c>
      <c r="C181" s="5" t="s">
        <v>470</v>
      </c>
      <c r="D181" s="6" t="s">
        <v>471</v>
      </c>
      <c r="E181" s="26">
        <v>310</v>
      </c>
    </row>
    <row r="182" spans="1:5" ht="38.25" customHeight="1">
      <c r="A182" s="30">
        <v>43482</v>
      </c>
      <c r="B182" s="5" t="s">
        <v>469</v>
      </c>
      <c r="C182" s="5" t="s">
        <v>470</v>
      </c>
      <c r="D182" s="6" t="s">
        <v>472</v>
      </c>
      <c r="E182" s="26">
        <v>70</v>
      </c>
    </row>
    <row r="183" spans="1:5" ht="38.25" customHeight="1">
      <c r="A183" s="30">
        <v>43482</v>
      </c>
      <c r="B183" s="5" t="s">
        <v>557</v>
      </c>
      <c r="C183" s="5" t="s">
        <v>558</v>
      </c>
      <c r="D183" s="6" t="s">
        <v>559</v>
      </c>
      <c r="E183" s="26">
        <v>60</v>
      </c>
    </row>
    <row r="184" spans="1:5" ht="38.25" customHeight="1">
      <c r="A184" s="30">
        <v>43483</v>
      </c>
      <c r="B184" s="5" t="s">
        <v>359</v>
      </c>
      <c r="C184" s="5" t="s">
        <v>360</v>
      </c>
      <c r="D184" s="6" t="s">
        <v>361</v>
      </c>
      <c r="E184" s="26">
        <v>162</v>
      </c>
    </row>
    <row r="185" spans="1:5" ht="38.25" customHeight="1">
      <c r="A185" s="30">
        <v>43483</v>
      </c>
      <c r="B185" s="5" t="s">
        <v>370</v>
      </c>
      <c r="C185" s="5" t="s">
        <v>371</v>
      </c>
      <c r="D185" s="6" t="s">
        <v>372</v>
      </c>
      <c r="E185" s="26">
        <v>23.98</v>
      </c>
    </row>
    <row r="186" spans="1:5" ht="38.25" customHeight="1">
      <c r="A186" s="30">
        <v>43483</v>
      </c>
      <c r="B186" s="5" t="s">
        <v>385</v>
      </c>
      <c r="C186" s="5" t="s">
        <v>386</v>
      </c>
      <c r="D186" s="6" t="s">
        <v>387</v>
      </c>
      <c r="E186" s="26">
        <v>33</v>
      </c>
    </row>
    <row r="187" spans="1:5" ht="38.25" customHeight="1">
      <c r="A187" s="30">
        <v>43483</v>
      </c>
      <c r="B187" s="5" t="s">
        <v>75</v>
      </c>
      <c r="C187" s="5" t="s">
        <v>76</v>
      </c>
      <c r="D187" s="6" t="s">
        <v>402</v>
      </c>
      <c r="E187" s="26">
        <v>100</v>
      </c>
    </row>
    <row r="188" spans="1:5" ht="38.25" customHeight="1">
      <c r="A188" s="30">
        <v>43483</v>
      </c>
      <c r="B188" s="5" t="s">
        <v>75</v>
      </c>
      <c r="C188" s="5" t="s">
        <v>76</v>
      </c>
      <c r="D188" s="6" t="s">
        <v>70</v>
      </c>
      <c r="E188" s="26">
        <v>12.36</v>
      </c>
    </row>
    <row r="189" spans="1:5" ht="38.25" customHeight="1">
      <c r="A189" s="30">
        <v>43483</v>
      </c>
      <c r="B189" s="5" t="s">
        <v>420</v>
      </c>
      <c r="C189" s="5" t="s">
        <v>421</v>
      </c>
      <c r="D189" s="6" t="s">
        <v>422</v>
      </c>
      <c r="E189" s="26">
        <v>340</v>
      </c>
    </row>
    <row r="190" spans="1:5" ht="38.25" customHeight="1">
      <c r="A190" s="30">
        <v>43486</v>
      </c>
      <c r="B190" s="5" t="s">
        <v>377</v>
      </c>
      <c r="C190" s="5" t="s">
        <v>378</v>
      </c>
      <c r="D190" s="6" t="s">
        <v>379</v>
      </c>
      <c r="E190" s="26">
        <v>600</v>
      </c>
    </row>
    <row r="191" spans="1:5" ht="38.25" customHeight="1">
      <c r="A191" s="30">
        <v>43486</v>
      </c>
      <c r="B191" s="5" t="s">
        <v>388</v>
      </c>
      <c r="C191" s="5" t="s">
        <v>389</v>
      </c>
      <c r="D191" s="6" t="s">
        <v>390</v>
      </c>
      <c r="E191" s="26">
        <v>39.9</v>
      </c>
    </row>
    <row r="192" spans="1:5" ht="38.25" customHeight="1">
      <c r="A192" s="30">
        <v>43486</v>
      </c>
      <c r="B192" s="5" t="s">
        <v>283</v>
      </c>
      <c r="C192" s="5" t="s">
        <v>68</v>
      </c>
      <c r="D192" s="6" t="s">
        <v>391</v>
      </c>
      <c r="E192" s="26">
        <v>66</v>
      </c>
    </row>
    <row r="193" spans="1:5" ht="38.25" customHeight="1">
      <c r="A193" s="30">
        <v>43486</v>
      </c>
      <c r="B193" s="5" t="s">
        <v>392</v>
      </c>
      <c r="C193" s="5" t="s">
        <v>393</v>
      </c>
      <c r="D193" s="6" t="s">
        <v>394</v>
      </c>
      <c r="E193" s="26">
        <v>8.5</v>
      </c>
    </row>
    <row r="194" spans="1:5" ht="38.25" customHeight="1">
      <c r="A194" s="30">
        <v>43486</v>
      </c>
      <c r="B194" s="5" t="s">
        <v>107</v>
      </c>
      <c r="C194" s="5" t="s">
        <v>108</v>
      </c>
      <c r="D194" s="6" t="s">
        <v>398</v>
      </c>
      <c r="E194" s="26">
        <v>200</v>
      </c>
    </row>
    <row r="195" spans="1:5" ht="38.25" customHeight="1">
      <c r="A195" s="30">
        <v>43486</v>
      </c>
      <c r="B195" s="5" t="s">
        <v>403</v>
      </c>
      <c r="C195" s="5" t="s">
        <v>404</v>
      </c>
      <c r="D195" s="6" t="s">
        <v>405</v>
      </c>
      <c r="E195" s="26">
        <v>20</v>
      </c>
    </row>
    <row r="196" spans="1:5" ht="38.25" customHeight="1">
      <c r="A196" s="30">
        <v>43486</v>
      </c>
      <c r="B196" s="5" t="s">
        <v>403</v>
      </c>
      <c r="C196" s="5" t="s">
        <v>404</v>
      </c>
      <c r="D196" s="6" t="s">
        <v>70</v>
      </c>
      <c r="E196" s="26">
        <v>2.48</v>
      </c>
    </row>
    <row r="197" spans="1:5" ht="38.25" customHeight="1">
      <c r="A197" s="30">
        <v>43486</v>
      </c>
      <c r="B197" s="5" t="s">
        <v>294</v>
      </c>
      <c r="C197" s="5" t="s">
        <v>295</v>
      </c>
      <c r="D197" s="6" t="s">
        <v>448</v>
      </c>
      <c r="E197" s="26">
        <v>53.4</v>
      </c>
    </row>
    <row r="198" spans="1:5" ht="38.25" customHeight="1">
      <c r="A198" s="30">
        <v>43486</v>
      </c>
      <c r="B198" s="5" t="s">
        <v>294</v>
      </c>
      <c r="C198" s="5" t="s">
        <v>295</v>
      </c>
      <c r="D198" s="6" t="s">
        <v>70</v>
      </c>
      <c r="E198" s="26">
        <v>6.6</v>
      </c>
    </row>
    <row r="199" spans="1:5" ht="62.25" customHeight="1">
      <c r="A199" s="30">
        <v>43487</v>
      </c>
      <c r="B199" s="5" t="s">
        <v>409</v>
      </c>
      <c r="C199" s="5" t="s">
        <v>410</v>
      </c>
      <c r="D199" s="6" t="s">
        <v>411</v>
      </c>
      <c r="E199" s="26">
        <v>85.6</v>
      </c>
    </row>
    <row r="200" spans="1:5" ht="38.25" customHeight="1">
      <c r="A200" s="30">
        <v>43487</v>
      </c>
      <c r="B200" s="5" t="s">
        <v>429</v>
      </c>
      <c r="C200" s="5" t="s">
        <v>430</v>
      </c>
      <c r="D200" s="6" t="s">
        <v>431</v>
      </c>
      <c r="E200" s="26">
        <v>80</v>
      </c>
    </row>
    <row r="201" spans="1:5" ht="38.25" customHeight="1">
      <c r="A201" s="30">
        <v>43487</v>
      </c>
      <c r="B201" s="5" t="s">
        <v>441</v>
      </c>
      <c r="C201" s="5" t="s">
        <v>442</v>
      </c>
      <c r="D201" s="6" t="s">
        <v>443</v>
      </c>
      <c r="E201" s="26">
        <v>106.8</v>
      </c>
    </row>
    <row r="202" spans="1:5" ht="38.25" customHeight="1">
      <c r="A202" s="30">
        <v>43487</v>
      </c>
      <c r="B202" s="5" t="s">
        <v>441</v>
      </c>
      <c r="C202" s="5" t="s">
        <v>442</v>
      </c>
      <c r="D202" s="6" t="s">
        <v>70</v>
      </c>
      <c r="E202" s="26">
        <v>13.2</v>
      </c>
    </row>
    <row r="203" spans="1:5" ht="38.25" customHeight="1">
      <c r="A203" s="30">
        <v>43487</v>
      </c>
      <c r="B203" s="5" t="s">
        <v>450</v>
      </c>
      <c r="C203" s="5" t="s">
        <v>451</v>
      </c>
      <c r="D203" s="6" t="s">
        <v>452</v>
      </c>
      <c r="E203" s="26">
        <v>76</v>
      </c>
    </row>
    <row r="204" spans="1:5" ht="38.25" customHeight="1">
      <c r="A204" s="30">
        <v>43488</v>
      </c>
      <c r="B204" s="5" t="s">
        <v>406</v>
      </c>
      <c r="C204" s="5" t="s">
        <v>407</v>
      </c>
      <c r="D204" s="6" t="s">
        <v>408</v>
      </c>
      <c r="E204" s="26">
        <v>100</v>
      </c>
    </row>
    <row r="205" spans="1:5" ht="38.25" customHeight="1">
      <c r="A205" s="30">
        <v>43488</v>
      </c>
      <c r="B205" s="5" t="s">
        <v>283</v>
      </c>
      <c r="C205" s="5" t="s">
        <v>68</v>
      </c>
      <c r="D205" s="6" t="s">
        <v>412</v>
      </c>
      <c r="E205" s="26">
        <v>54</v>
      </c>
    </row>
    <row r="206" spans="1:5" ht="38.25" customHeight="1">
      <c r="A206" s="30">
        <v>43488</v>
      </c>
      <c r="B206" s="5" t="s">
        <v>291</v>
      </c>
      <c r="C206" s="5" t="s">
        <v>292</v>
      </c>
      <c r="D206" s="6" t="s">
        <v>449</v>
      </c>
      <c r="E206" s="26">
        <v>60</v>
      </c>
    </row>
    <row r="207" spans="1:5" ht="38.25" customHeight="1">
      <c r="A207" s="30">
        <v>43488</v>
      </c>
      <c r="B207" s="5" t="s">
        <v>65</v>
      </c>
      <c r="C207" s="5" t="s">
        <v>66</v>
      </c>
      <c r="D207" s="6" t="s">
        <v>459</v>
      </c>
      <c r="E207" s="26">
        <v>207</v>
      </c>
    </row>
    <row r="208" spans="1:5" ht="38.25" customHeight="1">
      <c r="A208" s="30">
        <v>43488</v>
      </c>
      <c r="B208" s="5" t="s">
        <v>373</v>
      </c>
      <c r="C208" s="5" t="s">
        <v>374</v>
      </c>
      <c r="D208" s="6" t="s">
        <v>465</v>
      </c>
      <c r="E208" s="26">
        <v>414.8</v>
      </c>
    </row>
    <row r="209" spans="1:5" ht="38.25" customHeight="1">
      <c r="A209" s="30">
        <v>43488</v>
      </c>
      <c r="B209" s="5" t="s">
        <v>487</v>
      </c>
      <c r="C209" s="5" t="s">
        <v>488</v>
      </c>
      <c r="D209" s="6" t="s">
        <v>489</v>
      </c>
      <c r="E209" s="26">
        <v>100</v>
      </c>
    </row>
    <row r="210" spans="1:5" ht="38.25" customHeight="1">
      <c r="A210" s="30">
        <v>43489</v>
      </c>
      <c r="B210" s="5" t="s">
        <v>275</v>
      </c>
      <c r="C210" s="5" t="s">
        <v>276</v>
      </c>
      <c r="D210" s="6" t="s">
        <v>413</v>
      </c>
      <c r="E210" s="26">
        <v>230</v>
      </c>
    </row>
    <row r="211" spans="1:5" ht="38.25" customHeight="1">
      <c r="A211" s="30">
        <v>43489</v>
      </c>
      <c r="B211" s="5" t="s">
        <v>414</v>
      </c>
      <c r="C211" s="5" t="s">
        <v>415</v>
      </c>
      <c r="D211" s="6" t="s">
        <v>416</v>
      </c>
      <c r="E211" s="26">
        <v>431</v>
      </c>
    </row>
    <row r="212" spans="1:5" ht="38.25" customHeight="1">
      <c r="A212" s="30">
        <v>43489</v>
      </c>
      <c r="B212" s="5" t="s">
        <v>423</v>
      </c>
      <c r="C212" s="5" t="s">
        <v>424</v>
      </c>
      <c r="D212" s="6" t="s">
        <v>425</v>
      </c>
      <c r="E212" s="26">
        <v>880</v>
      </c>
    </row>
    <row r="213" spans="1:5" ht="38.25" customHeight="1">
      <c r="A213" s="30">
        <v>43489</v>
      </c>
      <c r="B213" s="5" t="s">
        <v>426</v>
      </c>
      <c r="C213" s="5" t="s">
        <v>427</v>
      </c>
      <c r="D213" s="6" t="s">
        <v>428</v>
      </c>
      <c r="E213" s="26">
        <v>350</v>
      </c>
    </row>
    <row r="214" spans="1:5" ht="38.25" customHeight="1">
      <c r="A214" s="30">
        <v>43489</v>
      </c>
      <c r="B214" s="5" t="s">
        <v>438</v>
      </c>
      <c r="C214" s="5" t="s">
        <v>439</v>
      </c>
      <c r="D214" s="6" t="s">
        <v>440</v>
      </c>
      <c r="E214" s="26">
        <v>878</v>
      </c>
    </row>
    <row r="215" spans="1:5" ht="38.25" customHeight="1">
      <c r="A215" s="30">
        <v>43489</v>
      </c>
      <c r="B215" s="5" t="s">
        <v>115</v>
      </c>
      <c r="C215" s="5" t="s">
        <v>90</v>
      </c>
      <c r="D215" s="6" t="s">
        <v>473</v>
      </c>
      <c r="E215" s="26">
        <v>580</v>
      </c>
    </row>
    <row r="216" spans="1:5" ht="38.25" customHeight="1">
      <c r="A216" s="30">
        <v>43489</v>
      </c>
      <c r="B216" s="5" t="s">
        <v>115</v>
      </c>
      <c r="C216" s="5" t="s">
        <v>90</v>
      </c>
      <c r="D216" s="6" t="s">
        <v>109</v>
      </c>
      <c r="E216" s="26">
        <v>350</v>
      </c>
    </row>
    <row r="217" spans="1:5" ht="38.25" customHeight="1">
      <c r="A217" s="30">
        <v>43489</v>
      </c>
      <c r="B217" s="5" t="s">
        <v>115</v>
      </c>
      <c r="C217" s="5" t="s">
        <v>90</v>
      </c>
      <c r="D217" s="6" t="s">
        <v>474</v>
      </c>
      <c r="E217" s="26">
        <v>250</v>
      </c>
    </row>
    <row r="218" spans="1:5" ht="38.25" customHeight="1">
      <c r="A218" s="30">
        <v>43489</v>
      </c>
      <c r="B218" s="5" t="s">
        <v>380</v>
      </c>
      <c r="C218" s="5" t="s">
        <v>84</v>
      </c>
      <c r="D218" s="6" t="s">
        <v>548</v>
      </c>
      <c r="E218" s="26">
        <v>175</v>
      </c>
    </row>
    <row r="219" spans="1:5" ht="38.25" customHeight="1">
      <c r="A219" s="30">
        <v>43490</v>
      </c>
      <c r="B219" s="5" t="s">
        <v>432</v>
      </c>
      <c r="C219" s="5" t="s">
        <v>433</v>
      </c>
      <c r="D219" s="6" t="s">
        <v>434</v>
      </c>
      <c r="E219" s="26">
        <v>276.89999999999998</v>
      </c>
    </row>
    <row r="220" spans="1:5" ht="38.25" customHeight="1">
      <c r="A220" s="30">
        <v>43490</v>
      </c>
      <c r="B220" s="5" t="s">
        <v>435</v>
      </c>
      <c r="C220" s="5" t="s">
        <v>436</v>
      </c>
      <c r="D220" s="6" t="s">
        <v>437</v>
      </c>
      <c r="E220" s="26">
        <v>67.349999999999994</v>
      </c>
    </row>
    <row r="221" spans="1:5" ht="38.25" customHeight="1">
      <c r="A221" s="30">
        <v>43490</v>
      </c>
      <c r="B221" s="5" t="s">
        <v>283</v>
      </c>
      <c r="C221" s="5" t="s">
        <v>68</v>
      </c>
      <c r="D221" s="6" t="s">
        <v>456</v>
      </c>
      <c r="E221" s="26">
        <v>53.35</v>
      </c>
    </row>
    <row r="222" spans="1:5" ht="38.25" customHeight="1">
      <c r="A222" s="30">
        <v>43490</v>
      </c>
      <c r="B222" s="5" t="s">
        <v>457</v>
      </c>
      <c r="C222" s="5" t="s">
        <v>116</v>
      </c>
      <c r="D222" s="6" t="s">
        <v>458</v>
      </c>
      <c r="E222" s="26">
        <v>110</v>
      </c>
    </row>
    <row r="223" spans="1:5" ht="38.25" customHeight="1">
      <c r="A223" s="30">
        <v>43490</v>
      </c>
      <c r="B223" s="5" t="s">
        <v>457</v>
      </c>
      <c r="C223" s="5" t="s">
        <v>116</v>
      </c>
      <c r="D223" s="6" t="s">
        <v>537</v>
      </c>
      <c r="E223" s="26">
        <v>40</v>
      </c>
    </row>
    <row r="224" spans="1:5" ht="38.25" customHeight="1">
      <c r="A224" s="30">
        <v>43493</v>
      </c>
      <c r="B224" s="5" t="s">
        <v>91</v>
      </c>
      <c r="C224" s="5" t="s">
        <v>92</v>
      </c>
      <c r="D224" s="6" t="s">
        <v>460</v>
      </c>
      <c r="E224" s="26">
        <v>550</v>
      </c>
    </row>
    <row r="225" spans="1:5" ht="38.25" customHeight="1">
      <c r="A225" s="30">
        <v>43493</v>
      </c>
      <c r="B225" s="5" t="s">
        <v>91</v>
      </c>
      <c r="C225" s="5" t="s">
        <v>92</v>
      </c>
      <c r="D225" s="6" t="s">
        <v>461</v>
      </c>
      <c r="E225" s="26">
        <v>160</v>
      </c>
    </row>
    <row r="226" spans="1:5" ht="38.25" customHeight="1">
      <c r="A226" s="30">
        <v>43493</v>
      </c>
      <c r="B226" s="5" t="s">
        <v>91</v>
      </c>
      <c r="C226" s="5" t="s">
        <v>92</v>
      </c>
      <c r="D226" s="6" t="s">
        <v>462</v>
      </c>
      <c r="E226" s="26">
        <v>180</v>
      </c>
    </row>
    <row r="227" spans="1:5" ht="38.25" customHeight="1">
      <c r="A227" s="30">
        <v>43493</v>
      </c>
      <c r="B227" s="5" t="s">
        <v>91</v>
      </c>
      <c r="C227" s="5" t="s">
        <v>92</v>
      </c>
      <c r="D227" s="6" t="s">
        <v>463</v>
      </c>
      <c r="E227" s="26">
        <v>180</v>
      </c>
    </row>
    <row r="228" spans="1:5" ht="38.25" customHeight="1">
      <c r="A228" s="30">
        <v>43493</v>
      </c>
      <c r="B228" s="5" t="s">
        <v>91</v>
      </c>
      <c r="C228" s="5" t="s">
        <v>92</v>
      </c>
      <c r="D228" s="6" t="s">
        <v>464</v>
      </c>
      <c r="E228" s="26">
        <v>140</v>
      </c>
    </row>
    <row r="229" spans="1:5" ht="38.25" customHeight="1">
      <c r="A229" s="30">
        <v>43493</v>
      </c>
      <c r="B229" s="5" t="s">
        <v>466</v>
      </c>
      <c r="C229" s="5" t="s">
        <v>467</v>
      </c>
      <c r="D229" s="6" t="s">
        <v>468</v>
      </c>
      <c r="E229" s="26">
        <v>4</v>
      </c>
    </row>
    <row r="230" spans="1:5" ht="38.25" customHeight="1">
      <c r="A230" s="30">
        <v>43493</v>
      </c>
      <c r="B230" s="5" t="s">
        <v>538</v>
      </c>
      <c r="C230" s="5" t="s">
        <v>539</v>
      </c>
      <c r="D230" s="6" t="s">
        <v>540</v>
      </c>
      <c r="E230" s="26">
        <v>120</v>
      </c>
    </row>
    <row r="231" spans="1:5" ht="38.25" customHeight="1">
      <c r="A231" s="30">
        <v>43494</v>
      </c>
      <c r="B231" s="5" t="s">
        <v>53</v>
      </c>
      <c r="C231" s="5" t="s">
        <v>54</v>
      </c>
      <c r="D231" s="6" t="s">
        <v>481</v>
      </c>
      <c r="E231" s="26">
        <v>429.5</v>
      </c>
    </row>
    <row r="232" spans="1:5" ht="38.25" customHeight="1">
      <c r="A232" s="30">
        <v>43494</v>
      </c>
      <c r="B232" s="5" t="s">
        <v>61</v>
      </c>
      <c r="C232" s="5" t="s">
        <v>62</v>
      </c>
      <c r="D232" s="6" t="s">
        <v>482</v>
      </c>
      <c r="E232" s="26">
        <v>68</v>
      </c>
    </row>
    <row r="233" spans="1:5" ht="38.25" customHeight="1">
      <c r="A233" s="30">
        <v>43494</v>
      </c>
      <c r="B233" s="5" t="s">
        <v>484</v>
      </c>
      <c r="C233" s="5" t="s">
        <v>485</v>
      </c>
      <c r="D233" s="6" t="s">
        <v>486</v>
      </c>
      <c r="E233" s="26">
        <v>430</v>
      </c>
    </row>
    <row r="234" spans="1:5" ht="38.25" customHeight="1">
      <c r="A234" s="30">
        <v>43494</v>
      </c>
      <c r="B234" s="5" t="s">
        <v>505</v>
      </c>
      <c r="C234" s="5" t="s">
        <v>77</v>
      </c>
      <c r="D234" s="6" t="s">
        <v>506</v>
      </c>
      <c r="E234" s="26">
        <v>125</v>
      </c>
    </row>
    <row r="235" spans="1:5" ht="38.25" customHeight="1">
      <c r="A235" s="30">
        <v>43495</v>
      </c>
      <c r="B235" s="5" t="s">
        <v>457</v>
      </c>
      <c r="C235" s="5" t="s">
        <v>116</v>
      </c>
      <c r="D235" s="6" t="s">
        <v>483</v>
      </c>
      <c r="E235" s="26">
        <v>57</v>
      </c>
    </row>
    <row r="236" spans="1:5" ht="38.25" customHeight="1">
      <c r="A236" s="30">
        <v>43495</v>
      </c>
      <c r="B236" s="5" t="s">
        <v>457</v>
      </c>
      <c r="C236" s="5" t="s">
        <v>116</v>
      </c>
      <c r="D236" s="6" t="s">
        <v>490</v>
      </c>
      <c r="E236" s="26">
        <v>53</v>
      </c>
    </row>
    <row r="237" spans="1:5" ht="38.25" customHeight="1">
      <c r="A237" s="30">
        <v>43495</v>
      </c>
      <c r="B237" s="5" t="s">
        <v>491</v>
      </c>
      <c r="C237" s="5" t="s">
        <v>492</v>
      </c>
      <c r="D237" s="6" t="s">
        <v>493</v>
      </c>
      <c r="E237" s="26">
        <v>94.76</v>
      </c>
    </row>
    <row r="238" spans="1:5" ht="38.25" customHeight="1">
      <c r="A238" s="30">
        <v>43495</v>
      </c>
      <c r="B238" s="5" t="s">
        <v>110</v>
      </c>
      <c r="C238" s="5" t="s">
        <v>111</v>
      </c>
      <c r="D238" s="6" t="s">
        <v>497</v>
      </c>
      <c r="E238" s="26">
        <v>50</v>
      </c>
    </row>
    <row r="239" spans="1:5" ht="38.25" customHeight="1">
      <c r="A239" s="30">
        <v>43495</v>
      </c>
      <c r="B239" s="5" t="s">
        <v>502</v>
      </c>
      <c r="C239" s="5" t="s">
        <v>503</v>
      </c>
      <c r="D239" s="6" t="s">
        <v>504</v>
      </c>
      <c r="E239" s="26">
        <v>120</v>
      </c>
    </row>
    <row r="240" spans="1:5" ht="38.25" customHeight="1">
      <c r="A240" s="30">
        <v>43495</v>
      </c>
      <c r="B240" s="5" t="s">
        <v>507</v>
      </c>
      <c r="C240" s="5" t="s">
        <v>508</v>
      </c>
      <c r="D240" s="6" t="s">
        <v>509</v>
      </c>
      <c r="E240" s="26">
        <v>150</v>
      </c>
    </row>
    <row r="241" spans="1:5" ht="38.25" customHeight="1">
      <c r="A241" s="30">
        <v>43495</v>
      </c>
      <c r="B241" s="5" t="s">
        <v>507</v>
      </c>
      <c r="C241" s="5" t="s">
        <v>508</v>
      </c>
      <c r="D241" s="6" t="s">
        <v>510</v>
      </c>
      <c r="E241" s="26">
        <v>350</v>
      </c>
    </row>
    <row r="242" spans="1:5" ht="38.25" customHeight="1">
      <c r="A242" s="30">
        <v>43496</v>
      </c>
      <c r="B242" s="5" t="s">
        <v>115</v>
      </c>
      <c r="C242" s="5" t="s">
        <v>90</v>
      </c>
      <c r="D242" s="6" t="s">
        <v>494</v>
      </c>
      <c r="E242" s="26">
        <v>300</v>
      </c>
    </row>
    <row r="243" spans="1:5" ht="38.25" customHeight="1">
      <c r="A243" s="30">
        <v>43496</v>
      </c>
      <c r="B243" s="5" t="s">
        <v>115</v>
      </c>
      <c r="C243" s="5" t="s">
        <v>90</v>
      </c>
      <c r="D243" s="6" t="s">
        <v>495</v>
      </c>
      <c r="E243" s="26">
        <v>300</v>
      </c>
    </row>
    <row r="244" spans="1:5" ht="38.25" customHeight="1">
      <c r="A244" s="30">
        <v>43496</v>
      </c>
      <c r="B244" s="5" t="s">
        <v>115</v>
      </c>
      <c r="C244" s="5" t="s">
        <v>90</v>
      </c>
      <c r="D244" s="6" t="s">
        <v>496</v>
      </c>
      <c r="E244" s="26">
        <v>300</v>
      </c>
    </row>
    <row r="245" spans="1:5" ht="38.25" customHeight="1">
      <c r="A245" s="30">
        <v>43496</v>
      </c>
      <c r="B245" s="5" t="s">
        <v>498</v>
      </c>
      <c r="C245" s="5" t="s">
        <v>499</v>
      </c>
      <c r="D245" s="6" t="s">
        <v>500</v>
      </c>
      <c r="E245" s="26">
        <v>300</v>
      </c>
    </row>
    <row r="246" spans="1:5" ht="38.25" customHeight="1">
      <c r="A246" s="30">
        <v>43496</v>
      </c>
      <c r="B246" s="5" t="s">
        <v>498</v>
      </c>
      <c r="C246" s="5" t="s">
        <v>499</v>
      </c>
      <c r="D246" s="6" t="s">
        <v>501</v>
      </c>
      <c r="E246" s="26">
        <v>300</v>
      </c>
    </row>
    <row r="247" spans="1:5" ht="38.25" customHeight="1">
      <c r="A247" s="30">
        <v>43496</v>
      </c>
      <c r="B247" s="5" t="s">
        <v>511</v>
      </c>
      <c r="C247" s="5" t="s">
        <v>512</v>
      </c>
      <c r="D247" s="6" t="s">
        <v>513</v>
      </c>
      <c r="E247" s="26">
        <v>105</v>
      </c>
    </row>
    <row r="248" spans="1:5" ht="38.25" customHeight="1">
      <c r="A248" s="30">
        <v>43496</v>
      </c>
      <c r="B248" s="5" t="s">
        <v>514</v>
      </c>
      <c r="C248" s="5" t="s">
        <v>515</v>
      </c>
      <c r="D248" s="6" t="s">
        <v>516</v>
      </c>
      <c r="E248" s="26">
        <v>200</v>
      </c>
    </row>
    <row r="249" spans="1:5" ht="38.25" customHeight="1">
      <c r="A249" s="30">
        <v>43496</v>
      </c>
      <c r="B249" s="5" t="s">
        <v>517</v>
      </c>
      <c r="C249" s="5" t="s">
        <v>518</v>
      </c>
      <c r="D249" s="6" t="s">
        <v>519</v>
      </c>
      <c r="E249" s="26">
        <v>100</v>
      </c>
    </row>
    <row r="250" spans="1:5" ht="38.25" customHeight="1">
      <c r="A250" s="30">
        <v>43496</v>
      </c>
      <c r="B250" s="5" t="s">
        <v>520</v>
      </c>
      <c r="C250" s="5" t="s">
        <v>521</v>
      </c>
      <c r="D250" s="6" t="s">
        <v>522</v>
      </c>
      <c r="E250" s="26">
        <v>100</v>
      </c>
    </row>
    <row r="251" spans="1:5" ht="38.25" customHeight="1">
      <c r="A251" s="30">
        <v>43496</v>
      </c>
      <c r="B251" s="5" t="s">
        <v>523</v>
      </c>
      <c r="C251" s="5" t="s">
        <v>524</v>
      </c>
      <c r="D251" s="6" t="s">
        <v>525</v>
      </c>
      <c r="E251" s="26">
        <v>300</v>
      </c>
    </row>
    <row r="252" spans="1:5" ht="38.25" customHeight="1">
      <c r="A252" s="30">
        <v>43496</v>
      </c>
      <c r="B252" s="5" t="s">
        <v>502</v>
      </c>
      <c r="C252" s="5" t="s">
        <v>503</v>
      </c>
      <c r="D252" s="6" t="s">
        <v>541</v>
      </c>
      <c r="E252" s="26">
        <v>111.3</v>
      </c>
    </row>
    <row r="253" spans="1:5" ht="72" customHeight="1">
      <c r="A253" s="30">
        <v>43497</v>
      </c>
      <c r="B253" s="5" t="s">
        <v>61</v>
      </c>
      <c r="C253" s="5" t="s">
        <v>62</v>
      </c>
      <c r="D253" s="6" t="s">
        <v>526</v>
      </c>
      <c r="E253" s="26">
        <v>316</v>
      </c>
    </row>
    <row r="254" spans="1:5" ht="38.25" customHeight="1">
      <c r="A254" s="30">
        <v>43497</v>
      </c>
      <c r="B254" s="5" t="s">
        <v>530</v>
      </c>
      <c r="C254" s="5" t="s">
        <v>531</v>
      </c>
      <c r="D254" s="6" t="s">
        <v>532</v>
      </c>
      <c r="E254" s="26">
        <v>436</v>
      </c>
    </row>
    <row r="255" spans="1:5" ht="54" customHeight="1">
      <c r="A255" s="30">
        <v>43500</v>
      </c>
      <c r="B255" s="5" t="s">
        <v>527</v>
      </c>
      <c r="C255" s="5" t="s">
        <v>528</v>
      </c>
      <c r="D255" s="6" t="s">
        <v>529</v>
      </c>
      <c r="E255" s="26">
        <v>236</v>
      </c>
    </row>
    <row r="256" spans="1:5" ht="38.25" customHeight="1">
      <c r="A256" s="30">
        <v>43500</v>
      </c>
      <c r="B256" s="5" t="s">
        <v>530</v>
      </c>
      <c r="C256" s="5" t="s">
        <v>531</v>
      </c>
      <c r="D256" s="6" t="s">
        <v>533</v>
      </c>
      <c r="E256" s="26">
        <v>329.3</v>
      </c>
    </row>
    <row r="257" spans="1:5" ht="38.25" customHeight="1">
      <c r="A257" s="30">
        <v>43500</v>
      </c>
      <c r="B257" s="5" t="s">
        <v>534</v>
      </c>
      <c r="C257" s="5" t="s">
        <v>535</v>
      </c>
      <c r="D257" s="6" t="s">
        <v>536</v>
      </c>
      <c r="E257" s="26">
        <v>173.55</v>
      </c>
    </row>
    <row r="258" spans="1:5" ht="38.25" customHeight="1">
      <c r="A258" s="30">
        <v>43500</v>
      </c>
      <c r="B258" s="5" t="s">
        <v>534</v>
      </c>
      <c r="C258" s="5" t="s">
        <v>535</v>
      </c>
      <c r="D258" s="6" t="s">
        <v>70</v>
      </c>
      <c r="E258" s="26">
        <v>21.45</v>
      </c>
    </row>
    <row r="259" spans="1:5" ht="38.25" customHeight="1">
      <c r="A259" s="30">
        <v>43500</v>
      </c>
      <c r="B259" s="5" t="s">
        <v>545</v>
      </c>
      <c r="C259" s="5" t="s">
        <v>546</v>
      </c>
      <c r="D259" s="6" t="s">
        <v>547</v>
      </c>
      <c r="E259" s="26">
        <v>80</v>
      </c>
    </row>
    <row r="260" spans="1:5" ht="38.25" customHeight="1">
      <c r="A260" s="30">
        <v>43500</v>
      </c>
      <c r="B260" s="5" t="s">
        <v>549</v>
      </c>
      <c r="C260" s="5" t="s">
        <v>550</v>
      </c>
      <c r="D260" s="6" t="s">
        <v>551</v>
      </c>
      <c r="E260" s="26">
        <v>200</v>
      </c>
    </row>
    <row r="261" spans="1:5" ht="38.25" customHeight="1">
      <c r="A261" s="30">
        <v>43500</v>
      </c>
      <c r="B261" s="5" t="s">
        <v>552</v>
      </c>
      <c r="C261" s="5" t="s">
        <v>553</v>
      </c>
      <c r="D261" s="6" t="s">
        <v>554</v>
      </c>
      <c r="E261" s="26">
        <v>45</v>
      </c>
    </row>
    <row r="262" spans="1:5" ht="38.25" customHeight="1">
      <c r="A262" s="30">
        <v>43500</v>
      </c>
      <c r="B262" s="5" t="s">
        <v>555</v>
      </c>
      <c r="C262" s="5" t="s">
        <v>52</v>
      </c>
      <c r="D262" s="6" t="s">
        <v>556</v>
      </c>
      <c r="E262" s="26">
        <v>36.200000000000003</v>
      </c>
    </row>
    <row r="263" spans="1:5" ht="38.25" customHeight="1">
      <c r="A263" s="30">
        <v>43500</v>
      </c>
      <c r="B263" s="5" t="s">
        <v>61</v>
      </c>
      <c r="C263" s="5" t="s">
        <v>62</v>
      </c>
      <c r="D263" s="6" t="s">
        <v>560</v>
      </c>
      <c r="E263" s="26">
        <v>16</v>
      </c>
    </row>
    <row r="264" spans="1:5" ht="38.25" customHeight="1">
      <c r="A264" s="30">
        <v>43500</v>
      </c>
      <c r="B264" s="5" t="s">
        <v>385</v>
      </c>
      <c r="C264" s="5" t="s">
        <v>386</v>
      </c>
      <c r="D264" s="6" t="s">
        <v>564</v>
      </c>
      <c r="E264" s="26">
        <v>90</v>
      </c>
    </row>
    <row r="265" spans="1:5" ht="38.25" customHeight="1">
      <c r="A265" s="30">
        <v>43500</v>
      </c>
      <c r="B265" s="5" t="s">
        <v>373</v>
      </c>
      <c r="C265" s="5" t="s">
        <v>374</v>
      </c>
      <c r="D265" s="6" t="s">
        <v>566</v>
      </c>
      <c r="E265" s="26">
        <v>408.23</v>
      </c>
    </row>
    <row r="266" spans="1:5" ht="38.25" customHeight="1">
      <c r="A266" s="30">
        <v>43501</v>
      </c>
      <c r="B266" s="5" t="s">
        <v>91</v>
      </c>
      <c r="C266" s="5" t="s">
        <v>92</v>
      </c>
      <c r="D266" s="6" t="s">
        <v>542</v>
      </c>
      <c r="E266" s="26">
        <v>280</v>
      </c>
    </row>
    <row r="267" spans="1:5" ht="38.25" customHeight="1">
      <c r="A267" s="30">
        <v>43501</v>
      </c>
      <c r="B267" s="5" t="s">
        <v>91</v>
      </c>
      <c r="C267" s="5" t="s">
        <v>92</v>
      </c>
      <c r="D267" s="6" t="s">
        <v>543</v>
      </c>
      <c r="E267" s="26">
        <v>425</v>
      </c>
    </row>
    <row r="268" spans="1:5" ht="38.25" customHeight="1">
      <c r="A268" s="30">
        <v>43501</v>
      </c>
      <c r="B268" s="5" t="s">
        <v>91</v>
      </c>
      <c r="C268" s="5" t="s">
        <v>92</v>
      </c>
      <c r="D268" s="6" t="s">
        <v>544</v>
      </c>
      <c r="E268" s="26">
        <v>660</v>
      </c>
    </row>
    <row r="269" spans="1:5" ht="38.25" customHeight="1">
      <c r="A269" s="30">
        <v>43501</v>
      </c>
      <c r="B269" s="5" t="s">
        <v>283</v>
      </c>
      <c r="C269" s="5" t="s">
        <v>68</v>
      </c>
      <c r="D269" s="6" t="s">
        <v>567</v>
      </c>
      <c r="E269" s="26">
        <v>54</v>
      </c>
    </row>
    <row r="270" spans="1:5" ht="38.25" customHeight="1">
      <c r="A270" s="30">
        <v>43502</v>
      </c>
      <c r="B270" s="5" t="s">
        <v>561</v>
      </c>
      <c r="C270" s="5" t="s">
        <v>562</v>
      </c>
      <c r="D270" s="6" t="s">
        <v>563</v>
      </c>
      <c r="E270" s="26">
        <v>1460</v>
      </c>
    </row>
    <row r="271" spans="1:5" ht="38.25" customHeight="1">
      <c r="A271" s="30">
        <v>43502</v>
      </c>
      <c r="B271" s="5" t="s">
        <v>380</v>
      </c>
      <c r="C271" s="5" t="s">
        <v>84</v>
      </c>
      <c r="D271" s="6" t="s">
        <v>565</v>
      </c>
      <c r="E271" s="26">
        <v>210</v>
      </c>
    </row>
    <row r="272" spans="1:5" ht="38.25" customHeight="1">
      <c r="A272" s="37" t="s">
        <v>906</v>
      </c>
      <c r="B272" s="38"/>
      <c r="C272" s="39"/>
      <c r="D272" s="18" t="s">
        <v>9</v>
      </c>
      <c r="E272" s="25">
        <f>SUM(E112:E271)</f>
        <v>33701.289999999994</v>
      </c>
    </row>
    <row r="273" spans="1:5" ht="38.25" customHeight="1">
      <c r="A273" s="27" t="s">
        <v>39</v>
      </c>
      <c r="B273" s="27" t="s">
        <v>40</v>
      </c>
      <c r="C273" s="27" t="s">
        <v>568</v>
      </c>
      <c r="D273" s="34" t="s">
        <v>8</v>
      </c>
      <c r="E273" s="34"/>
    </row>
    <row r="274" spans="1:5" ht="38.25" customHeight="1">
      <c r="A274" s="13" t="s">
        <v>6</v>
      </c>
      <c r="B274" s="35" t="s">
        <v>0</v>
      </c>
      <c r="C274" s="36"/>
      <c r="D274" s="14" t="s">
        <v>4</v>
      </c>
      <c r="E274" s="15" t="s">
        <v>7</v>
      </c>
    </row>
    <row r="275" spans="1:5" ht="38.25" customHeight="1">
      <c r="A275" s="16" t="s">
        <v>1</v>
      </c>
      <c r="B275" s="17" t="s">
        <v>10</v>
      </c>
      <c r="C275" s="18" t="s">
        <v>2</v>
      </c>
      <c r="D275" s="17" t="s">
        <v>3</v>
      </c>
      <c r="E275" s="19" t="s">
        <v>5</v>
      </c>
    </row>
    <row r="276" spans="1:5" ht="38.25" customHeight="1">
      <c r="A276" s="20">
        <v>43489</v>
      </c>
      <c r="B276" s="21" t="s">
        <v>569</v>
      </c>
      <c r="C276" s="22" t="s">
        <v>570</v>
      </c>
      <c r="D276" s="23" t="s">
        <v>571</v>
      </c>
      <c r="E276" s="24">
        <v>41.4</v>
      </c>
    </row>
    <row r="277" spans="1:5" ht="38.25" customHeight="1">
      <c r="A277" s="20">
        <v>43489</v>
      </c>
      <c r="B277" s="21" t="s">
        <v>572</v>
      </c>
      <c r="C277" s="22" t="s">
        <v>573</v>
      </c>
      <c r="D277" s="23" t="s">
        <v>908</v>
      </c>
      <c r="E277" s="24">
        <v>135</v>
      </c>
    </row>
    <row r="278" spans="1:5" ht="38.25" customHeight="1">
      <c r="A278" s="20">
        <v>43490</v>
      </c>
      <c r="B278" s="21" t="s">
        <v>569</v>
      </c>
      <c r="C278" s="22" t="s">
        <v>570</v>
      </c>
      <c r="D278" s="23" t="s">
        <v>574</v>
      </c>
      <c r="E278" s="24">
        <v>41.4</v>
      </c>
    </row>
    <row r="279" spans="1:5" ht="38.25" customHeight="1">
      <c r="A279" s="20">
        <v>43490</v>
      </c>
      <c r="B279" s="21" t="s">
        <v>575</v>
      </c>
      <c r="C279" s="22" t="s">
        <v>576</v>
      </c>
      <c r="D279" s="23" t="s">
        <v>577</v>
      </c>
      <c r="E279" s="24">
        <v>531</v>
      </c>
    </row>
    <row r="280" spans="1:5" ht="38.25" customHeight="1">
      <c r="A280" s="20">
        <v>43496</v>
      </c>
      <c r="B280" s="21" t="s">
        <v>569</v>
      </c>
      <c r="C280" s="22" t="s">
        <v>570</v>
      </c>
      <c r="D280" s="23" t="s">
        <v>578</v>
      </c>
      <c r="E280" s="24">
        <v>41.4</v>
      </c>
    </row>
    <row r="281" spans="1:5" ht="38.25" customHeight="1">
      <c r="A281" s="20">
        <v>43496</v>
      </c>
      <c r="B281" s="21" t="s">
        <v>579</v>
      </c>
      <c r="C281" s="22" t="s">
        <v>580</v>
      </c>
      <c r="D281" s="23" t="s">
        <v>581</v>
      </c>
      <c r="E281" s="24">
        <v>41.75</v>
      </c>
    </row>
    <row r="282" spans="1:5" ht="38.25" customHeight="1">
      <c r="A282" s="20">
        <v>43496</v>
      </c>
      <c r="B282" s="21" t="s">
        <v>582</v>
      </c>
      <c r="C282" s="22" t="s">
        <v>48</v>
      </c>
      <c r="D282" s="23" t="s">
        <v>583</v>
      </c>
      <c r="E282" s="24">
        <v>68.05</v>
      </c>
    </row>
    <row r="283" spans="1:5" ht="38.25" customHeight="1">
      <c r="A283" s="20">
        <v>43496</v>
      </c>
      <c r="B283" s="21" t="s">
        <v>584</v>
      </c>
      <c r="C283" s="22" t="s">
        <v>585</v>
      </c>
      <c r="D283" s="23" t="s">
        <v>586</v>
      </c>
      <c r="E283" s="24">
        <v>62.45</v>
      </c>
    </row>
    <row r="284" spans="1:5" ht="38.25" customHeight="1">
      <c r="A284" s="20">
        <v>43500</v>
      </c>
      <c r="B284" s="21" t="s">
        <v>587</v>
      </c>
      <c r="C284" s="22" t="s">
        <v>588</v>
      </c>
      <c r="D284" s="23" t="s">
        <v>589</v>
      </c>
      <c r="E284" s="24">
        <v>134.47</v>
      </c>
    </row>
    <row r="285" spans="1:5" ht="38.25" customHeight="1">
      <c r="A285" s="20">
        <v>43502</v>
      </c>
      <c r="B285" s="21" t="s">
        <v>590</v>
      </c>
      <c r="C285" s="22" t="s">
        <v>591</v>
      </c>
      <c r="D285" s="23" t="s">
        <v>592</v>
      </c>
      <c r="E285" s="24">
        <v>28</v>
      </c>
    </row>
    <row r="286" spans="1:5" ht="64.5" customHeight="1">
      <c r="A286" s="20">
        <v>43504</v>
      </c>
      <c r="B286" s="21" t="s">
        <v>593</v>
      </c>
      <c r="C286" s="22" t="s">
        <v>594</v>
      </c>
      <c r="D286" s="23" t="s">
        <v>595</v>
      </c>
      <c r="E286" s="24">
        <v>36.21</v>
      </c>
    </row>
    <row r="287" spans="1:5" ht="38.25" customHeight="1">
      <c r="A287" s="20">
        <v>43504</v>
      </c>
      <c r="B287" s="21" t="s">
        <v>596</v>
      </c>
      <c r="C287" s="22" t="s">
        <v>597</v>
      </c>
      <c r="D287" s="23" t="s">
        <v>598</v>
      </c>
      <c r="E287" s="24">
        <v>10.5</v>
      </c>
    </row>
    <row r="288" spans="1:5" ht="50.25" customHeight="1">
      <c r="A288" s="20">
        <v>43505</v>
      </c>
      <c r="B288" s="21" t="s">
        <v>599</v>
      </c>
      <c r="C288" s="22" t="s">
        <v>600</v>
      </c>
      <c r="D288" s="23" t="s">
        <v>601</v>
      </c>
      <c r="E288" s="24">
        <v>45.28</v>
      </c>
    </row>
    <row r="289" spans="1:5" ht="38.25" customHeight="1">
      <c r="A289" s="20">
        <v>43507</v>
      </c>
      <c r="B289" s="21" t="s">
        <v>602</v>
      </c>
      <c r="C289" s="21" t="s">
        <v>603</v>
      </c>
      <c r="D289" s="23" t="s">
        <v>604</v>
      </c>
      <c r="E289" s="24">
        <v>400</v>
      </c>
    </row>
    <row r="290" spans="1:5" ht="62.25" customHeight="1">
      <c r="A290" s="20">
        <v>43509</v>
      </c>
      <c r="B290" s="21" t="s">
        <v>605</v>
      </c>
      <c r="C290" s="22" t="s">
        <v>606</v>
      </c>
      <c r="D290" s="23" t="s">
        <v>607</v>
      </c>
      <c r="E290" s="24">
        <v>100</v>
      </c>
    </row>
    <row r="291" spans="1:5" ht="38.25" customHeight="1">
      <c r="A291" s="20">
        <v>43514</v>
      </c>
      <c r="B291" s="21" t="s">
        <v>608</v>
      </c>
      <c r="C291" s="22" t="s">
        <v>609</v>
      </c>
      <c r="D291" s="23" t="s">
        <v>610</v>
      </c>
      <c r="E291" s="24">
        <v>700</v>
      </c>
    </row>
    <row r="292" spans="1:5" ht="38.25" customHeight="1">
      <c r="A292" s="37" t="s">
        <v>41</v>
      </c>
      <c r="B292" s="38"/>
      <c r="C292" s="39"/>
      <c r="D292" s="18" t="s">
        <v>9</v>
      </c>
      <c r="E292" s="25">
        <f>SUM(E276:E291)</f>
        <v>2416.91</v>
      </c>
    </row>
    <row r="293" spans="1:5" ht="38.25" customHeight="1">
      <c r="A293" s="27" t="s">
        <v>28</v>
      </c>
      <c r="B293" s="27" t="s">
        <v>29</v>
      </c>
      <c r="C293" s="27" t="s">
        <v>611</v>
      </c>
      <c r="D293" s="34" t="s">
        <v>8</v>
      </c>
      <c r="E293" s="34"/>
    </row>
    <row r="294" spans="1:5" ht="38.25" customHeight="1">
      <c r="A294" s="13" t="s">
        <v>6</v>
      </c>
      <c r="B294" s="35" t="s">
        <v>0</v>
      </c>
      <c r="C294" s="36"/>
      <c r="D294" s="14" t="s">
        <v>4</v>
      </c>
      <c r="E294" s="15" t="s">
        <v>7</v>
      </c>
    </row>
    <row r="295" spans="1:5" ht="38.25" customHeight="1">
      <c r="A295" s="16" t="s">
        <v>1</v>
      </c>
      <c r="B295" s="17" t="s">
        <v>10</v>
      </c>
      <c r="C295" s="18" t="s">
        <v>2</v>
      </c>
      <c r="D295" s="17" t="s">
        <v>3</v>
      </c>
      <c r="E295" s="19" t="s">
        <v>5</v>
      </c>
    </row>
    <row r="296" spans="1:5" ht="60" customHeight="1">
      <c r="A296" s="4">
        <v>43503</v>
      </c>
      <c r="B296" s="5" t="s">
        <v>612</v>
      </c>
      <c r="C296" s="11" t="s">
        <v>81</v>
      </c>
      <c r="D296" s="6" t="s">
        <v>613</v>
      </c>
      <c r="E296" s="7">
        <v>48.95</v>
      </c>
    </row>
    <row r="297" spans="1:5" ht="38.25" customHeight="1">
      <c r="A297" s="4">
        <v>43503</v>
      </c>
      <c r="B297" s="5" t="s">
        <v>612</v>
      </c>
      <c r="C297" s="11" t="s">
        <v>81</v>
      </c>
      <c r="D297" s="6" t="s">
        <v>70</v>
      </c>
      <c r="E297" s="7">
        <v>6.05</v>
      </c>
    </row>
    <row r="298" spans="1:5" ht="38.25" customHeight="1">
      <c r="A298" s="4">
        <v>43504</v>
      </c>
      <c r="B298" s="5" t="s">
        <v>614</v>
      </c>
      <c r="C298" s="11" t="s">
        <v>615</v>
      </c>
      <c r="D298" s="6" t="s">
        <v>616</v>
      </c>
      <c r="E298" s="7">
        <v>127.5</v>
      </c>
    </row>
    <row r="299" spans="1:5" ht="38.25" customHeight="1">
      <c r="A299" s="4">
        <v>43505</v>
      </c>
      <c r="B299" s="5" t="s">
        <v>617</v>
      </c>
      <c r="C299" s="11" t="s">
        <v>618</v>
      </c>
      <c r="D299" s="6" t="s">
        <v>619</v>
      </c>
      <c r="E299" s="7">
        <v>51.98</v>
      </c>
    </row>
    <row r="300" spans="1:5" ht="38.25" customHeight="1">
      <c r="A300" s="4">
        <v>43508</v>
      </c>
      <c r="B300" s="5" t="s">
        <v>620</v>
      </c>
      <c r="C300" s="11" t="s">
        <v>234</v>
      </c>
      <c r="D300" s="6" t="s">
        <v>621</v>
      </c>
      <c r="E300" s="7">
        <v>26.5</v>
      </c>
    </row>
    <row r="301" spans="1:5" ht="38.25" customHeight="1">
      <c r="A301" s="4">
        <v>43508</v>
      </c>
      <c r="B301" s="5" t="s">
        <v>622</v>
      </c>
      <c r="C301" s="11" t="s">
        <v>231</v>
      </c>
      <c r="D301" s="6" t="s">
        <v>621</v>
      </c>
      <c r="E301" s="7">
        <v>16</v>
      </c>
    </row>
    <row r="302" spans="1:5" ht="38.25" customHeight="1">
      <c r="A302" s="4">
        <v>43509</v>
      </c>
      <c r="B302" s="5" t="s">
        <v>13</v>
      </c>
      <c r="C302" s="11" t="s">
        <v>623</v>
      </c>
      <c r="D302" s="6" t="s">
        <v>25</v>
      </c>
      <c r="E302" s="7">
        <v>190</v>
      </c>
    </row>
    <row r="303" spans="1:5" ht="38.25" customHeight="1">
      <c r="A303" s="4">
        <v>43509</v>
      </c>
      <c r="B303" s="5" t="s">
        <v>13</v>
      </c>
      <c r="C303" s="11" t="s">
        <v>623</v>
      </c>
      <c r="D303" s="6" t="s">
        <v>25</v>
      </c>
      <c r="E303" s="7">
        <v>232</v>
      </c>
    </row>
    <row r="304" spans="1:5" ht="38.25" customHeight="1">
      <c r="A304" s="4">
        <v>43510</v>
      </c>
      <c r="B304" s="5" t="s">
        <v>624</v>
      </c>
      <c r="C304" s="11" t="s">
        <v>625</v>
      </c>
      <c r="D304" s="6" t="s">
        <v>626</v>
      </c>
      <c r="E304" s="7">
        <v>37.14</v>
      </c>
    </row>
    <row r="305" spans="1:5" ht="38.25" customHeight="1">
      <c r="A305" s="4">
        <v>43511</v>
      </c>
      <c r="B305" s="5" t="s">
        <v>627</v>
      </c>
      <c r="C305" s="11" t="s">
        <v>628</v>
      </c>
      <c r="D305" s="6" t="s">
        <v>629</v>
      </c>
      <c r="E305" s="7">
        <v>151.30000000000001</v>
      </c>
    </row>
    <row r="306" spans="1:5" ht="38.25" customHeight="1">
      <c r="A306" s="4">
        <v>43511</v>
      </c>
      <c r="B306" s="5" t="s">
        <v>627</v>
      </c>
      <c r="C306" s="11" t="s">
        <v>628</v>
      </c>
      <c r="D306" s="6" t="s">
        <v>70</v>
      </c>
      <c r="E306" s="7">
        <v>18.7</v>
      </c>
    </row>
    <row r="307" spans="1:5" ht="54" customHeight="1">
      <c r="A307" s="4">
        <v>43511</v>
      </c>
      <c r="B307" s="5" t="s">
        <v>630</v>
      </c>
      <c r="C307" s="11" t="s">
        <v>631</v>
      </c>
      <c r="D307" s="6" t="s">
        <v>632</v>
      </c>
      <c r="E307" s="7">
        <v>230.51</v>
      </c>
    </row>
    <row r="308" spans="1:5" ht="38.25" customHeight="1">
      <c r="A308" s="4">
        <v>43511</v>
      </c>
      <c r="B308" s="5" t="s">
        <v>630</v>
      </c>
      <c r="C308" s="11" t="s">
        <v>631</v>
      </c>
      <c r="D308" s="6" t="s">
        <v>70</v>
      </c>
      <c r="E308" s="7">
        <v>28.49</v>
      </c>
    </row>
    <row r="309" spans="1:5" ht="38.25" customHeight="1">
      <c r="A309" s="4">
        <v>43515</v>
      </c>
      <c r="B309" s="5" t="s">
        <v>633</v>
      </c>
      <c r="C309" s="11" t="s">
        <v>634</v>
      </c>
      <c r="D309" s="6" t="s">
        <v>635</v>
      </c>
      <c r="E309" s="7">
        <v>120</v>
      </c>
    </row>
    <row r="310" spans="1:5" ht="38.25" customHeight="1">
      <c r="A310" s="4">
        <v>43518</v>
      </c>
      <c r="B310" s="5" t="s">
        <v>636</v>
      </c>
      <c r="C310" s="11" t="s">
        <v>637</v>
      </c>
      <c r="D310" s="6" t="s">
        <v>638</v>
      </c>
      <c r="E310" s="7">
        <v>21.45</v>
      </c>
    </row>
    <row r="311" spans="1:5" ht="38.25" customHeight="1">
      <c r="A311" s="4">
        <v>43518</v>
      </c>
      <c r="B311" s="5" t="s">
        <v>639</v>
      </c>
      <c r="C311" s="11" t="s">
        <v>640</v>
      </c>
      <c r="D311" s="6" t="s">
        <v>641</v>
      </c>
      <c r="E311" s="7">
        <v>125.96</v>
      </c>
    </row>
    <row r="312" spans="1:5" ht="59.25" customHeight="1">
      <c r="A312" s="4">
        <v>43521</v>
      </c>
      <c r="B312" s="5" t="s">
        <v>201</v>
      </c>
      <c r="C312" s="11" t="s">
        <v>642</v>
      </c>
      <c r="D312" s="6" t="s">
        <v>643</v>
      </c>
      <c r="E312" s="7">
        <v>356</v>
      </c>
    </row>
    <row r="313" spans="1:5" ht="38.25" customHeight="1">
      <c r="A313" s="4">
        <v>43521</v>
      </c>
      <c r="B313" s="5" t="s">
        <v>201</v>
      </c>
      <c r="C313" s="11" t="s">
        <v>642</v>
      </c>
      <c r="D313" s="6" t="s">
        <v>70</v>
      </c>
      <c r="E313" s="7">
        <v>44</v>
      </c>
    </row>
    <row r="314" spans="1:5" ht="38.25" customHeight="1">
      <c r="A314" s="4">
        <v>43521</v>
      </c>
      <c r="B314" s="5" t="s">
        <v>201</v>
      </c>
      <c r="C314" s="11" t="s">
        <v>642</v>
      </c>
      <c r="D314" s="6" t="s">
        <v>644</v>
      </c>
      <c r="E314" s="7">
        <v>338.2</v>
      </c>
    </row>
    <row r="315" spans="1:5" ht="38.25" customHeight="1">
      <c r="A315" s="4">
        <v>43521</v>
      </c>
      <c r="B315" s="5" t="s">
        <v>201</v>
      </c>
      <c r="C315" s="11" t="s">
        <v>642</v>
      </c>
      <c r="D315" s="6" t="s">
        <v>70</v>
      </c>
      <c r="E315" s="7">
        <v>41.8</v>
      </c>
    </row>
    <row r="316" spans="1:5" ht="38.25" customHeight="1">
      <c r="A316" s="37" t="s">
        <v>271</v>
      </c>
      <c r="B316" s="38"/>
      <c r="C316" s="39"/>
      <c r="D316" s="18" t="s">
        <v>9</v>
      </c>
      <c r="E316" s="33">
        <f>SUM(E296:E315)</f>
        <v>2212.5300000000002</v>
      </c>
    </row>
    <row r="317" spans="1:5" ht="38.25" customHeight="1">
      <c r="A317" s="27" t="s">
        <v>46</v>
      </c>
      <c r="B317" s="27" t="s">
        <v>47</v>
      </c>
      <c r="C317" s="27" t="s">
        <v>903</v>
      </c>
      <c r="D317" s="34" t="s">
        <v>8</v>
      </c>
      <c r="E317" s="34"/>
    </row>
    <row r="318" spans="1:5" ht="38.25" customHeight="1">
      <c r="A318" s="13" t="s">
        <v>6</v>
      </c>
      <c r="B318" s="35" t="s">
        <v>0</v>
      </c>
      <c r="C318" s="36"/>
      <c r="D318" s="14" t="s">
        <v>4</v>
      </c>
      <c r="E318" s="15" t="s">
        <v>7</v>
      </c>
    </row>
    <row r="319" spans="1:5" ht="38.25" customHeight="1">
      <c r="A319" s="16" t="s">
        <v>1</v>
      </c>
      <c r="B319" s="17" t="s">
        <v>10</v>
      </c>
      <c r="C319" s="18" t="s">
        <v>2</v>
      </c>
      <c r="D319" s="17" t="s">
        <v>3</v>
      </c>
      <c r="E319" s="19" t="s">
        <v>5</v>
      </c>
    </row>
    <row r="320" spans="1:5" ht="38.25" customHeight="1">
      <c r="A320" s="4">
        <v>43494</v>
      </c>
      <c r="B320" s="5" t="s">
        <v>645</v>
      </c>
      <c r="C320" s="5" t="s">
        <v>646</v>
      </c>
      <c r="D320" s="6" t="s">
        <v>647</v>
      </c>
      <c r="E320" s="26">
        <v>200</v>
      </c>
    </row>
    <row r="321" spans="1:5" ht="38.25" customHeight="1">
      <c r="A321" s="4">
        <v>43494</v>
      </c>
      <c r="B321" s="5" t="s">
        <v>59</v>
      </c>
      <c r="C321" s="5" t="s">
        <v>60</v>
      </c>
      <c r="D321" s="6" t="s">
        <v>707</v>
      </c>
      <c r="E321" s="26">
        <v>15.99</v>
      </c>
    </row>
    <row r="322" spans="1:5" ht="38.25" customHeight="1">
      <c r="A322" s="4">
        <v>43495</v>
      </c>
      <c r="B322" s="5" t="s">
        <v>708</v>
      </c>
      <c r="C322" s="5" t="s">
        <v>371</v>
      </c>
      <c r="D322" s="6" t="s">
        <v>709</v>
      </c>
      <c r="E322" s="26">
        <v>61.9</v>
      </c>
    </row>
    <row r="323" spans="1:5" ht="38.25" customHeight="1">
      <c r="A323" s="4">
        <v>43496</v>
      </c>
      <c r="B323" s="5" t="s">
        <v>710</v>
      </c>
      <c r="C323" s="5" t="s">
        <v>711</v>
      </c>
      <c r="D323" s="6" t="s">
        <v>712</v>
      </c>
      <c r="E323" s="26">
        <v>480</v>
      </c>
    </row>
    <row r="324" spans="1:5" ht="38.25" customHeight="1">
      <c r="A324" s="4">
        <v>43496</v>
      </c>
      <c r="B324" s="5" t="s">
        <v>710</v>
      </c>
      <c r="C324" s="5" t="s">
        <v>711</v>
      </c>
      <c r="D324" s="6" t="s">
        <v>719</v>
      </c>
      <c r="E324" s="26">
        <v>900</v>
      </c>
    </row>
    <row r="325" spans="1:5" ht="38.25" customHeight="1">
      <c r="A325" s="4">
        <v>43496</v>
      </c>
      <c r="B325" s="5" t="s">
        <v>741</v>
      </c>
      <c r="C325" s="5" t="s">
        <v>87</v>
      </c>
      <c r="D325" s="6" t="s">
        <v>742</v>
      </c>
      <c r="E325" s="26">
        <v>85.96</v>
      </c>
    </row>
    <row r="326" spans="1:5" ht="38.25" customHeight="1">
      <c r="A326" s="4">
        <v>43497</v>
      </c>
      <c r="B326" s="5" t="s">
        <v>71</v>
      </c>
      <c r="C326" s="5" t="s">
        <v>72</v>
      </c>
      <c r="D326" s="6" t="s">
        <v>648</v>
      </c>
      <c r="E326" s="26">
        <v>120.15</v>
      </c>
    </row>
    <row r="327" spans="1:5" ht="38.25" customHeight="1">
      <c r="A327" s="4">
        <v>43497</v>
      </c>
      <c r="B327" s="5" t="s">
        <v>71</v>
      </c>
      <c r="C327" s="5" t="s">
        <v>72</v>
      </c>
      <c r="D327" s="6" t="s">
        <v>70</v>
      </c>
      <c r="E327" s="26">
        <v>14.85</v>
      </c>
    </row>
    <row r="328" spans="1:5" ht="38.25" customHeight="1">
      <c r="A328" s="4">
        <v>43497</v>
      </c>
      <c r="B328" s="5" t="s">
        <v>668</v>
      </c>
      <c r="C328" s="5" t="s">
        <v>669</v>
      </c>
      <c r="D328" s="6" t="s">
        <v>670</v>
      </c>
      <c r="E328" s="26">
        <v>200.25</v>
      </c>
    </row>
    <row r="329" spans="1:5" ht="38.25" customHeight="1">
      <c r="A329" s="4">
        <v>43497</v>
      </c>
      <c r="B329" s="5" t="s">
        <v>668</v>
      </c>
      <c r="C329" s="5" t="s">
        <v>669</v>
      </c>
      <c r="D329" s="6" t="s">
        <v>70</v>
      </c>
      <c r="E329" s="26">
        <v>24.75</v>
      </c>
    </row>
    <row r="330" spans="1:5" ht="38.25" customHeight="1">
      <c r="A330" s="4">
        <v>43497</v>
      </c>
      <c r="B330" s="5" t="s">
        <v>891</v>
      </c>
      <c r="C330" s="5" t="s">
        <v>892</v>
      </c>
      <c r="D330" s="6" t="s">
        <v>893</v>
      </c>
      <c r="E330" s="26">
        <v>350</v>
      </c>
    </row>
    <row r="331" spans="1:5" ht="38.25" customHeight="1">
      <c r="A331" s="4">
        <v>43500</v>
      </c>
      <c r="B331" s="5" t="s">
        <v>649</v>
      </c>
      <c r="C331" s="5" t="s">
        <v>650</v>
      </c>
      <c r="D331" s="6" t="s">
        <v>651</v>
      </c>
      <c r="E331" s="26">
        <v>50</v>
      </c>
    </row>
    <row r="332" spans="1:5" ht="38.25" customHeight="1">
      <c r="A332" s="4">
        <v>43500</v>
      </c>
      <c r="B332" s="5" t="s">
        <v>676</v>
      </c>
      <c r="C332" s="5" t="s">
        <v>677</v>
      </c>
      <c r="D332" s="6" t="s">
        <v>74</v>
      </c>
      <c r="E332" s="26">
        <v>80.099999999999994</v>
      </c>
    </row>
    <row r="333" spans="1:5" ht="38.25" customHeight="1">
      <c r="A333" s="4">
        <v>43500</v>
      </c>
      <c r="B333" s="5" t="s">
        <v>676</v>
      </c>
      <c r="C333" s="5" t="s">
        <v>677</v>
      </c>
      <c r="D333" s="6" t="s">
        <v>70</v>
      </c>
      <c r="E333" s="26">
        <v>9.9</v>
      </c>
    </row>
    <row r="334" spans="1:5" ht="38.25" customHeight="1">
      <c r="A334" s="4">
        <v>43500</v>
      </c>
      <c r="B334" s="5" t="s">
        <v>686</v>
      </c>
      <c r="C334" s="5" t="s">
        <v>687</v>
      </c>
      <c r="D334" s="6" t="s">
        <v>688</v>
      </c>
      <c r="E334" s="26">
        <v>300</v>
      </c>
    </row>
    <row r="335" spans="1:5" ht="38.25" customHeight="1">
      <c r="A335" s="4">
        <v>43501</v>
      </c>
      <c r="B335" s="5" t="s">
        <v>652</v>
      </c>
      <c r="C335" s="5" t="s">
        <v>653</v>
      </c>
      <c r="D335" s="6" t="s">
        <v>654</v>
      </c>
      <c r="E335" s="26">
        <v>570</v>
      </c>
    </row>
    <row r="336" spans="1:5" ht="38.25" customHeight="1">
      <c r="A336" s="4">
        <v>43501</v>
      </c>
      <c r="B336" s="5" t="s">
        <v>655</v>
      </c>
      <c r="C336" s="5" t="s">
        <v>656</v>
      </c>
      <c r="D336" s="6" t="s">
        <v>657</v>
      </c>
      <c r="E336" s="26">
        <v>40</v>
      </c>
    </row>
    <row r="337" spans="1:5" ht="38.25" customHeight="1">
      <c r="A337" s="4">
        <v>43501</v>
      </c>
      <c r="B337" s="5" t="s">
        <v>658</v>
      </c>
      <c r="C337" s="5" t="s">
        <v>659</v>
      </c>
      <c r="D337" s="6" t="s">
        <v>660</v>
      </c>
      <c r="E337" s="26">
        <v>566</v>
      </c>
    </row>
    <row r="338" spans="1:5" ht="38.25" customHeight="1">
      <c r="A338" s="4">
        <v>43501</v>
      </c>
      <c r="B338" s="5" t="s">
        <v>661</v>
      </c>
      <c r="C338" s="5" t="s">
        <v>99</v>
      </c>
      <c r="D338" s="6" t="s">
        <v>662</v>
      </c>
      <c r="E338" s="26">
        <v>340</v>
      </c>
    </row>
    <row r="339" spans="1:5" ht="38.25" customHeight="1">
      <c r="A339" s="4">
        <v>43502</v>
      </c>
      <c r="B339" s="5" t="s">
        <v>663</v>
      </c>
      <c r="C339" s="5" t="s">
        <v>664</v>
      </c>
      <c r="D339" s="6" t="s">
        <v>665</v>
      </c>
      <c r="E339" s="26">
        <v>4186.45</v>
      </c>
    </row>
    <row r="340" spans="1:5" ht="38.25" customHeight="1">
      <c r="A340" s="4">
        <v>43502</v>
      </c>
      <c r="B340" s="5" t="s">
        <v>672</v>
      </c>
      <c r="C340" s="5" t="s">
        <v>673</v>
      </c>
      <c r="D340" s="6" t="s">
        <v>674</v>
      </c>
      <c r="E340" s="26">
        <v>85</v>
      </c>
    </row>
    <row r="341" spans="1:5" ht="38.25" customHeight="1">
      <c r="A341" s="4">
        <v>43502</v>
      </c>
      <c r="B341" s="5" t="s">
        <v>423</v>
      </c>
      <c r="C341" s="5" t="s">
        <v>424</v>
      </c>
      <c r="D341" s="6" t="s">
        <v>675</v>
      </c>
      <c r="E341" s="26">
        <v>880</v>
      </c>
    </row>
    <row r="342" spans="1:5" ht="38.25" customHeight="1">
      <c r="A342" s="4">
        <v>43502</v>
      </c>
      <c r="B342" s="5" t="s">
        <v>700</v>
      </c>
      <c r="C342" s="5" t="s">
        <v>701</v>
      </c>
      <c r="D342" s="6" t="s">
        <v>702</v>
      </c>
      <c r="E342" s="26">
        <v>21</v>
      </c>
    </row>
    <row r="343" spans="1:5" ht="38.25" customHeight="1">
      <c r="A343" s="4">
        <v>43502</v>
      </c>
      <c r="B343" s="5" t="s">
        <v>80</v>
      </c>
      <c r="C343" s="5" t="s">
        <v>81</v>
      </c>
      <c r="D343" s="6" t="s">
        <v>765</v>
      </c>
      <c r="E343" s="26">
        <v>26.7</v>
      </c>
    </row>
    <row r="344" spans="1:5" ht="38.25" customHeight="1">
      <c r="A344" s="4">
        <v>43502</v>
      </c>
      <c r="B344" s="5" t="s">
        <v>80</v>
      </c>
      <c r="C344" s="5" t="s">
        <v>81</v>
      </c>
      <c r="D344" s="6" t="s">
        <v>70</v>
      </c>
      <c r="E344" s="26">
        <v>3.3</v>
      </c>
    </row>
    <row r="345" spans="1:5" ht="38.25" customHeight="1">
      <c r="A345" s="4">
        <v>43502</v>
      </c>
      <c r="B345" s="5" t="s">
        <v>80</v>
      </c>
      <c r="C345" s="5" t="s">
        <v>81</v>
      </c>
      <c r="D345" s="6" t="s">
        <v>70</v>
      </c>
      <c r="E345" s="26">
        <v>6.05</v>
      </c>
    </row>
    <row r="346" spans="1:5" ht="38.25" customHeight="1">
      <c r="A346" s="4">
        <v>43502</v>
      </c>
      <c r="B346" s="5" t="s">
        <v>795</v>
      </c>
      <c r="C346" s="5" t="s">
        <v>796</v>
      </c>
      <c r="D346" s="6" t="s">
        <v>797</v>
      </c>
      <c r="E346" s="26">
        <v>301</v>
      </c>
    </row>
    <row r="347" spans="1:5" ht="38.25" customHeight="1">
      <c r="A347" s="4">
        <v>43502</v>
      </c>
      <c r="B347" s="5" t="s">
        <v>824</v>
      </c>
      <c r="C347" s="5" t="s">
        <v>825</v>
      </c>
      <c r="D347" s="6" t="s">
        <v>826</v>
      </c>
      <c r="E347" s="26">
        <v>148.19</v>
      </c>
    </row>
    <row r="348" spans="1:5" ht="38.25" customHeight="1">
      <c r="A348" s="4">
        <v>43502</v>
      </c>
      <c r="B348" s="5" t="s">
        <v>824</v>
      </c>
      <c r="C348" s="5" t="s">
        <v>825</v>
      </c>
      <c r="D348" s="6" t="s">
        <v>70</v>
      </c>
      <c r="E348" s="26">
        <v>18.309999999999999</v>
      </c>
    </row>
    <row r="349" spans="1:5" ht="38.25" customHeight="1">
      <c r="A349" s="4">
        <v>43503</v>
      </c>
      <c r="B349" s="5" t="s">
        <v>666</v>
      </c>
      <c r="C349" s="5" t="s">
        <v>94</v>
      </c>
      <c r="D349" s="6" t="s">
        <v>667</v>
      </c>
      <c r="E349" s="26">
        <v>380</v>
      </c>
    </row>
    <row r="350" spans="1:5" ht="38.25" customHeight="1">
      <c r="A350" s="4">
        <v>43503</v>
      </c>
      <c r="B350" s="5" t="s">
        <v>283</v>
      </c>
      <c r="C350" s="5" t="s">
        <v>68</v>
      </c>
      <c r="D350" s="6" t="s">
        <v>671</v>
      </c>
      <c r="E350" s="26">
        <v>375.65</v>
      </c>
    </row>
    <row r="351" spans="1:5" ht="38.25" customHeight="1">
      <c r="A351" s="4">
        <v>43503</v>
      </c>
      <c r="B351" s="5" t="s">
        <v>549</v>
      </c>
      <c r="C351" s="5" t="s">
        <v>550</v>
      </c>
      <c r="D351" s="6" t="s">
        <v>703</v>
      </c>
      <c r="E351" s="26">
        <v>150</v>
      </c>
    </row>
    <row r="352" spans="1:5" ht="38.25" customHeight="1">
      <c r="A352" s="4">
        <v>43503</v>
      </c>
      <c r="B352" s="5" t="s">
        <v>713</v>
      </c>
      <c r="C352" s="5" t="s">
        <v>714</v>
      </c>
      <c r="D352" s="6" t="s">
        <v>715</v>
      </c>
      <c r="E352" s="26">
        <v>120</v>
      </c>
    </row>
    <row r="353" spans="1:5" ht="38.25" customHeight="1">
      <c r="A353" s="4">
        <v>43503</v>
      </c>
      <c r="B353" s="5" t="s">
        <v>728</v>
      </c>
      <c r="C353" s="5" t="s">
        <v>729</v>
      </c>
      <c r="D353" s="6" t="s">
        <v>730</v>
      </c>
      <c r="E353" s="26">
        <v>395</v>
      </c>
    </row>
    <row r="354" spans="1:5" ht="38.25" customHeight="1">
      <c r="A354" s="4">
        <v>43504</v>
      </c>
      <c r="B354" s="5" t="s">
        <v>678</v>
      </c>
      <c r="C354" s="5" t="s">
        <v>679</v>
      </c>
      <c r="D354" s="6" t="s">
        <v>680</v>
      </c>
      <c r="E354" s="26">
        <v>180</v>
      </c>
    </row>
    <row r="355" spans="1:5" ht="38.25" customHeight="1">
      <c r="A355" s="4">
        <v>43504</v>
      </c>
      <c r="B355" s="5" t="s">
        <v>681</v>
      </c>
      <c r="C355" s="5" t="s">
        <v>682</v>
      </c>
      <c r="D355" s="6" t="s">
        <v>683</v>
      </c>
      <c r="E355" s="26">
        <v>200</v>
      </c>
    </row>
    <row r="356" spans="1:5" ht="38.25" customHeight="1">
      <c r="A356" s="4">
        <v>43504</v>
      </c>
      <c r="B356" s="5" t="s">
        <v>684</v>
      </c>
      <c r="C356" s="5" t="s">
        <v>508</v>
      </c>
      <c r="D356" s="6" t="s">
        <v>685</v>
      </c>
      <c r="E356" s="26">
        <v>80</v>
      </c>
    </row>
    <row r="357" spans="1:5" ht="38.25" customHeight="1">
      <c r="A357" s="4">
        <v>43504</v>
      </c>
      <c r="B357" s="5" t="s">
        <v>690</v>
      </c>
      <c r="C357" s="5" t="s">
        <v>691</v>
      </c>
      <c r="D357" s="6" t="s">
        <v>692</v>
      </c>
      <c r="E357" s="26">
        <v>100</v>
      </c>
    </row>
    <row r="358" spans="1:5" ht="38.25" customHeight="1">
      <c r="A358" s="4">
        <v>43504</v>
      </c>
      <c r="B358" s="5" t="s">
        <v>690</v>
      </c>
      <c r="C358" s="5" t="s">
        <v>691</v>
      </c>
      <c r="D358" s="6" t="s">
        <v>693</v>
      </c>
      <c r="E358" s="26">
        <v>100</v>
      </c>
    </row>
    <row r="359" spans="1:5" ht="38.25" customHeight="1">
      <c r="A359" s="4">
        <v>43504</v>
      </c>
      <c r="B359" s="5" t="s">
        <v>697</v>
      </c>
      <c r="C359" s="5" t="s">
        <v>698</v>
      </c>
      <c r="D359" s="6" t="s">
        <v>699</v>
      </c>
      <c r="E359" s="26">
        <v>85</v>
      </c>
    </row>
    <row r="360" spans="1:5" ht="38.25" customHeight="1">
      <c r="A360" s="4">
        <v>43504</v>
      </c>
      <c r="B360" s="5" t="s">
        <v>716</v>
      </c>
      <c r="C360" s="5" t="s">
        <v>717</v>
      </c>
      <c r="D360" s="6" t="s">
        <v>718</v>
      </c>
      <c r="E360" s="26">
        <v>315</v>
      </c>
    </row>
    <row r="361" spans="1:5" ht="38.25" customHeight="1">
      <c r="A361" s="4">
        <v>43504</v>
      </c>
      <c r="B361" s="5" t="s">
        <v>658</v>
      </c>
      <c r="C361" s="5" t="s">
        <v>739</v>
      </c>
      <c r="D361" s="6" t="s">
        <v>740</v>
      </c>
      <c r="E361" s="26">
        <v>235</v>
      </c>
    </row>
    <row r="362" spans="1:5" ht="38.25" customHeight="1">
      <c r="A362" s="4">
        <v>43504</v>
      </c>
      <c r="B362" s="5" t="s">
        <v>50</v>
      </c>
      <c r="C362" s="5" t="s">
        <v>51</v>
      </c>
      <c r="D362" s="6" t="s">
        <v>846</v>
      </c>
      <c r="E362" s="26">
        <v>290</v>
      </c>
    </row>
    <row r="363" spans="1:5" ht="38.25" customHeight="1">
      <c r="A363" s="4">
        <v>43504</v>
      </c>
      <c r="B363" s="5" t="s">
        <v>888</v>
      </c>
      <c r="C363" s="5" t="s">
        <v>889</v>
      </c>
      <c r="D363" s="6" t="s">
        <v>890</v>
      </c>
      <c r="E363" s="26">
        <v>230</v>
      </c>
    </row>
    <row r="364" spans="1:5" ht="38.25" customHeight="1">
      <c r="A364" s="4">
        <v>43507</v>
      </c>
      <c r="B364" s="5" t="s">
        <v>694</v>
      </c>
      <c r="C364" s="5" t="s">
        <v>695</v>
      </c>
      <c r="D364" s="6" t="s">
        <v>696</v>
      </c>
      <c r="E364" s="26">
        <v>150</v>
      </c>
    </row>
    <row r="365" spans="1:5" ht="38.25" customHeight="1">
      <c r="A365" s="4">
        <v>43507</v>
      </c>
      <c r="B365" s="5" t="s">
        <v>704</v>
      </c>
      <c r="C365" s="5" t="s">
        <v>67</v>
      </c>
      <c r="D365" s="6" t="s">
        <v>705</v>
      </c>
      <c r="E365" s="26">
        <v>90</v>
      </c>
    </row>
    <row r="366" spans="1:5" ht="38.25" customHeight="1">
      <c r="A366" s="4">
        <v>43507</v>
      </c>
      <c r="B366" s="5" t="s">
        <v>530</v>
      </c>
      <c r="C366" s="5" t="s">
        <v>531</v>
      </c>
      <c r="D366" s="6" t="s">
        <v>706</v>
      </c>
      <c r="E366" s="26">
        <v>80.09</v>
      </c>
    </row>
    <row r="367" spans="1:5" ht="38.25" customHeight="1">
      <c r="A367" s="4">
        <v>43507</v>
      </c>
      <c r="B367" s="5" t="s">
        <v>34</v>
      </c>
      <c r="C367" s="5" t="s">
        <v>720</v>
      </c>
      <c r="D367" s="6" t="s">
        <v>721</v>
      </c>
      <c r="E367" s="26">
        <v>120</v>
      </c>
    </row>
    <row r="368" spans="1:5" ht="38.25" customHeight="1">
      <c r="A368" s="4">
        <v>43507</v>
      </c>
      <c r="B368" s="5" t="s">
        <v>722</v>
      </c>
      <c r="C368" s="5" t="s">
        <v>723</v>
      </c>
      <c r="D368" s="6" t="s">
        <v>724</v>
      </c>
      <c r="E368" s="26">
        <v>360</v>
      </c>
    </row>
    <row r="369" spans="1:5" ht="38.25" customHeight="1">
      <c r="A369" s="4">
        <v>43507</v>
      </c>
      <c r="B369" s="5" t="s">
        <v>283</v>
      </c>
      <c r="C369" s="5" t="s">
        <v>68</v>
      </c>
      <c r="D369" s="6" t="s">
        <v>738</v>
      </c>
      <c r="E369" s="26">
        <v>40.61</v>
      </c>
    </row>
    <row r="370" spans="1:5" ht="38.25" customHeight="1">
      <c r="A370" s="4">
        <v>43507</v>
      </c>
      <c r="B370" s="5" t="s">
        <v>103</v>
      </c>
      <c r="C370" s="5" t="s">
        <v>104</v>
      </c>
      <c r="D370" s="6" t="s">
        <v>746</v>
      </c>
      <c r="E370" s="26">
        <v>400</v>
      </c>
    </row>
    <row r="371" spans="1:5" ht="38.25" customHeight="1">
      <c r="A371" s="4">
        <v>43507</v>
      </c>
      <c r="B371" s="5" t="s">
        <v>466</v>
      </c>
      <c r="C371" s="5" t="s">
        <v>467</v>
      </c>
      <c r="D371" s="6" t="s">
        <v>756</v>
      </c>
      <c r="E371" s="26">
        <v>53</v>
      </c>
    </row>
    <row r="372" spans="1:5" ht="38.25" customHeight="1">
      <c r="A372" s="4">
        <v>43507</v>
      </c>
      <c r="B372" s="5" t="s">
        <v>80</v>
      </c>
      <c r="C372" s="5" t="s">
        <v>81</v>
      </c>
      <c r="D372" s="6" t="s">
        <v>763</v>
      </c>
      <c r="E372" s="26">
        <v>118.54</v>
      </c>
    </row>
    <row r="373" spans="1:5" ht="38.25" customHeight="1">
      <c r="A373" s="4">
        <v>43507</v>
      </c>
      <c r="B373" s="5" t="s">
        <v>80</v>
      </c>
      <c r="C373" s="5" t="s">
        <v>81</v>
      </c>
      <c r="D373" s="6" t="s">
        <v>70</v>
      </c>
      <c r="E373" s="26">
        <v>14.66</v>
      </c>
    </row>
    <row r="374" spans="1:5" ht="38.25" customHeight="1">
      <c r="A374" s="4">
        <v>43507</v>
      </c>
      <c r="B374" s="5" t="s">
        <v>80</v>
      </c>
      <c r="C374" s="5" t="s">
        <v>81</v>
      </c>
      <c r="D374" s="6" t="s">
        <v>764</v>
      </c>
      <c r="E374" s="26">
        <v>26.7</v>
      </c>
    </row>
    <row r="375" spans="1:5" ht="38.25" customHeight="1">
      <c r="A375" s="4">
        <v>43507</v>
      </c>
      <c r="B375" s="5" t="s">
        <v>80</v>
      </c>
      <c r="C375" s="5" t="s">
        <v>81</v>
      </c>
      <c r="D375" s="6" t="s">
        <v>70</v>
      </c>
      <c r="E375" s="26">
        <v>3.3</v>
      </c>
    </row>
    <row r="376" spans="1:5" ht="38.25" customHeight="1">
      <c r="A376" s="4">
        <v>43507</v>
      </c>
      <c r="B376" s="5" t="s">
        <v>80</v>
      </c>
      <c r="C376" s="5" t="s">
        <v>81</v>
      </c>
      <c r="D376" s="6" t="s">
        <v>766</v>
      </c>
      <c r="E376" s="26">
        <v>48.95</v>
      </c>
    </row>
    <row r="377" spans="1:5" ht="38.25" customHeight="1">
      <c r="A377" s="4">
        <v>43507</v>
      </c>
      <c r="B377" s="5" t="s">
        <v>80</v>
      </c>
      <c r="C377" s="5" t="s">
        <v>81</v>
      </c>
      <c r="D377" s="6" t="s">
        <v>767</v>
      </c>
      <c r="E377" s="26">
        <v>26.7</v>
      </c>
    </row>
    <row r="378" spans="1:5" ht="38.25" customHeight="1">
      <c r="A378" s="4">
        <v>43507</v>
      </c>
      <c r="B378" s="5" t="s">
        <v>80</v>
      </c>
      <c r="C378" s="5" t="s">
        <v>81</v>
      </c>
      <c r="D378" s="6" t="s">
        <v>70</v>
      </c>
      <c r="E378" s="26">
        <v>3.3</v>
      </c>
    </row>
    <row r="379" spans="1:5" ht="38.25" customHeight="1">
      <c r="A379" s="4">
        <v>43508</v>
      </c>
      <c r="B379" s="5" t="s">
        <v>85</v>
      </c>
      <c r="C379" s="5" t="s">
        <v>86</v>
      </c>
      <c r="D379" s="6" t="s">
        <v>689</v>
      </c>
      <c r="E379" s="26">
        <v>25</v>
      </c>
    </row>
    <row r="380" spans="1:5" ht="38.25" customHeight="1">
      <c r="A380" s="4">
        <v>43508</v>
      </c>
      <c r="B380" s="5" t="s">
        <v>731</v>
      </c>
      <c r="C380" s="5" t="s">
        <v>732</v>
      </c>
      <c r="D380" s="6" t="s">
        <v>733</v>
      </c>
      <c r="E380" s="26">
        <v>150</v>
      </c>
    </row>
    <row r="381" spans="1:5" ht="38.25" customHeight="1">
      <c r="A381" s="4">
        <v>43508</v>
      </c>
      <c r="B381" s="5" t="s">
        <v>734</v>
      </c>
      <c r="C381" s="5" t="s">
        <v>735</v>
      </c>
      <c r="D381" s="6" t="s">
        <v>736</v>
      </c>
      <c r="E381" s="26">
        <v>90</v>
      </c>
    </row>
    <row r="382" spans="1:5" ht="38.25" customHeight="1">
      <c r="A382" s="4">
        <v>43508</v>
      </c>
      <c r="B382" s="5" t="s">
        <v>734</v>
      </c>
      <c r="C382" s="5" t="s">
        <v>735</v>
      </c>
      <c r="D382" s="6" t="s">
        <v>737</v>
      </c>
      <c r="E382" s="26">
        <v>50.95</v>
      </c>
    </row>
    <row r="383" spans="1:5" ht="38.25" customHeight="1">
      <c r="A383" s="4">
        <v>43508</v>
      </c>
      <c r="B383" s="5" t="s">
        <v>748</v>
      </c>
      <c r="C383" s="5" t="s">
        <v>749</v>
      </c>
      <c r="D383" s="6" t="s">
        <v>750</v>
      </c>
      <c r="E383" s="26">
        <v>100</v>
      </c>
    </row>
    <row r="384" spans="1:5" ht="38.25" customHeight="1">
      <c r="A384" s="4">
        <v>43508</v>
      </c>
      <c r="B384" s="5" t="s">
        <v>105</v>
      </c>
      <c r="C384" s="5" t="s">
        <v>106</v>
      </c>
      <c r="D384" s="6" t="s">
        <v>751</v>
      </c>
      <c r="E384" s="26">
        <v>26.98</v>
      </c>
    </row>
    <row r="385" spans="1:5" ht="38.25" customHeight="1">
      <c r="A385" s="4">
        <v>43508</v>
      </c>
      <c r="B385" s="5" t="s">
        <v>105</v>
      </c>
      <c r="C385" s="5" t="s">
        <v>106</v>
      </c>
      <c r="D385" s="6" t="s">
        <v>752</v>
      </c>
      <c r="E385" s="26">
        <v>6.4</v>
      </c>
    </row>
    <row r="386" spans="1:5" ht="38.25" customHeight="1">
      <c r="A386" s="4">
        <v>43508</v>
      </c>
      <c r="B386" s="5" t="s">
        <v>105</v>
      </c>
      <c r="C386" s="5" t="s">
        <v>106</v>
      </c>
      <c r="D386" s="6" t="s">
        <v>754</v>
      </c>
      <c r="E386" s="26">
        <v>31</v>
      </c>
    </row>
    <row r="387" spans="1:5" ht="38.25" customHeight="1">
      <c r="A387" s="4">
        <v>43508</v>
      </c>
      <c r="B387" s="5" t="s">
        <v>760</v>
      </c>
      <c r="C387" s="5" t="s">
        <v>761</v>
      </c>
      <c r="D387" s="6" t="s">
        <v>762</v>
      </c>
      <c r="E387" s="26">
        <v>160</v>
      </c>
    </row>
    <row r="388" spans="1:5" ht="38.25" customHeight="1">
      <c r="A388" s="4">
        <v>43509</v>
      </c>
      <c r="B388" s="5" t="s">
        <v>725</v>
      </c>
      <c r="C388" s="5" t="s">
        <v>726</v>
      </c>
      <c r="D388" s="6" t="s">
        <v>727</v>
      </c>
      <c r="E388" s="26">
        <v>150</v>
      </c>
    </row>
    <row r="389" spans="1:5" ht="38.25" customHeight="1">
      <c r="A389" s="4">
        <v>43509</v>
      </c>
      <c r="B389" s="5" t="s">
        <v>743</v>
      </c>
      <c r="C389" s="5" t="s">
        <v>744</v>
      </c>
      <c r="D389" s="6" t="s">
        <v>745</v>
      </c>
      <c r="E389" s="26">
        <v>100</v>
      </c>
    </row>
    <row r="390" spans="1:5" ht="38.25" customHeight="1">
      <c r="A390" s="4">
        <v>43509</v>
      </c>
      <c r="B390" s="5" t="s">
        <v>115</v>
      </c>
      <c r="C390" s="5" t="s">
        <v>90</v>
      </c>
      <c r="D390" s="6" t="s">
        <v>747</v>
      </c>
      <c r="E390" s="26">
        <v>700</v>
      </c>
    </row>
    <row r="391" spans="1:5" ht="38.25" customHeight="1">
      <c r="A391" s="4">
        <v>43509</v>
      </c>
      <c r="B391" s="5" t="s">
        <v>105</v>
      </c>
      <c r="C391" s="5" t="s">
        <v>106</v>
      </c>
      <c r="D391" s="6" t="s">
        <v>753</v>
      </c>
      <c r="E391" s="26">
        <v>13.32</v>
      </c>
    </row>
    <row r="392" spans="1:5" ht="38.25" customHeight="1">
      <c r="A392" s="4">
        <v>43509</v>
      </c>
      <c r="B392" s="5" t="s">
        <v>283</v>
      </c>
      <c r="C392" s="5" t="s">
        <v>68</v>
      </c>
      <c r="D392" s="6" t="s">
        <v>755</v>
      </c>
      <c r="E392" s="26">
        <v>119.92</v>
      </c>
    </row>
    <row r="393" spans="1:5" ht="38.25" customHeight="1">
      <c r="A393" s="4">
        <v>43509</v>
      </c>
      <c r="B393" s="5" t="s">
        <v>757</v>
      </c>
      <c r="C393" s="5" t="s">
        <v>758</v>
      </c>
      <c r="D393" s="6" t="s">
        <v>759</v>
      </c>
      <c r="E393" s="26">
        <v>42.9</v>
      </c>
    </row>
    <row r="394" spans="1:5" ht="38.25" customHeight="1">
      <c r="A394" s="4">
        <v>43509</v>
      </c>
      <c r="B394" s="5" t="s">
        <v>768</v>
      </c>
      <c r="C394" s="5" t="s">
        <v>769</v>
      </c>
      <c r="D394" s="6" t="s">
        <v>770</v>
      </c>
      <c r="E394" s="26">
        <v>90</v>
      </c>
    </row>
    <row r="395" spans="1:5" ht="38.25" customHeight="1">
      <c r="A395" s="4">
        <v>43509</v>
      </c>
      <c r="B395" s="5" t="s">
        <v>786</v>
      </c>
      <c r="C395" s="5" t="s">
        <v>787</v>
      </c>
      <c r="D395" s="6" t="s">
        <v>788</v>
      </c>
      <c r="E395" s="26">
        <v>130</v>
      </c>
    </row>
    <row r="396" spans="1:5" ht="38.25" customHeight="1">
      <c r="A396" s="4">
        <v>43509</v>
      </c>
      <c r="B396" s="5" t="s">
        <v>792</v>
      </c>
      <c r="C396" s="5" t="s">
        <v>793</v>
      </c>
      <c r="D396" s="6" t="s">
        <v>794</v>
      </c>
      <c r="E396" s="26">
        <v>120</v>
      </c>
    </row>
    <row r="397" spans="1:5" ht="38.25" customHeight="1">
      <c r="A397" s="4">
        <v>43509</v>
      </c>
      <c r="B397" s="5" t="s">
        <v>799</v>
      </c>
      <c r="C397" s="5" t="s">
        <v>800</v>
      </c>
      <c r="D397" s="6" t="s">
        <v>801</v>
      </c>
      <c r="E397" s="26">
        <v>80.099999999999994</v>
      </c>
    </row>
    <row r="398" spans="1:5" ht="38.25" customHeight="1">
      <c r="A398" s="4">
        <v>43509</v>
      </c>
      <c r="B398" s="5" t="s">
        <v>799</v>
      </c>
      <c r="C398" s="5" t="s">
        <v>800</v>
      </c>
      <c r="D398" s="6" t="s">
        <v>70</v>
      </c>
      <c r="E398" s="26">
        <v>9.9</v>
      </c>
    </row>
    <row r="399" spans="1:5" ht="38.25" customHeight="1">
      <c r="A399" s="4">
        <v>43509</v>
      </c>
      <c r="B399" s="5" t="s">
        <v>799</v>
      </c>
      <c r="C399" s="5" t="s">
        <v>800</v>
      </c>
      <c r="D399" s="6" t="s">
        <v>802</v>
      </c>
      <c r="E399" s="26">
        <v>160.19999999999999</v>
      </c>
    </row>
    <row r="400" spans="1:5" ht="38.25" customHeight="1">
      <c r="A400" s="4">
        <v>43509</v>
      </c>
      <c r="B400" s="5" t="s">
        <v>799</v>
      </c>
      <c r="C400" s="5" t="s">
        <v>800</v>
      </c>
      <c r="D400" s="6" t="s">
        <v>70</v>
      </c>
      <c r="E400" s="26">
        <v>19.8</v>
      </c>
    </row>
    <row r="401" spans="1:5" ht="38.25" customHeight="1">
      <c r="A401" s="4">
        <v>43509</v>
      </c>
      <c r="B401" s="5" t="s">
        <v>803</v>
      </c>
      <c r="C401" s="5" t="s">
        <v>804</v>
      </c>
      <c r="D401" s="6" t="s">
        <v>805</v>
      </c>
      <c r="E401" s="26">
        <v>270</v>
      </c>
    </row>
    <row r="402" spans="1:5" ht="38.25" customHeight="1">
      <c r="A402" s="4">
        <v>43509</v>
      </c>
      <c r="B402" s="5" t="s">
        <v>847</v>
      </c>
      <c r="C402" s="5" t="s">
        <v>848</v>
      </c>
      <c r="D402" s="6" t="s">
        <v>849</v>
      </c>
      <c r="E402" s="26">
        <v>150</v>
      </c>
    </row>
    <row r="403" spans="1:5" ht="38.25" customHeight="1">
      <c r="A403" s="4">
        <v>43509</v>
      </c>
      <c r="B403" s="5" t="s">
        <v>876</v>
      </c>
      <c r="C403" s="5" t="s">
        <v>877</v>
      </c>
      <c r="D403" s="6" t="s">
        <v>878</v>
      </c>
      <c r="E403" s="26">
        <v>60</v>
      </c>
    </row>
    <row r="404" spans="1:5" ht="38.25" customHeight="1">
      <c r="A404" s="4">
        <v>43510</v>
      </c>
      <c r="B404" s="5" t="s">
        <v>771</v>
      </c>
      <c r="C404" s="5" t="s">
        <v>772</v>
      </c>
      <c r="D404" s="6" t="s">
        <v>773</v>
      </c>
      <c r="E404" s="26">
        <v>400</v>
      </c>
    </row>
    <row r="405" spans="1:5" ht="38.25" customHeight="1">
      <c r="A405" s="4">
        <v>43510</v>
      </c>
      <c r="B405" s="5" t="s">
        <v>774</v>
      </c>
      <c r="C405" s="5" t="s">
        <v>775</v>
      </c>
      <c r="D405" s="6" t="s">
        <v>776</v>
      </c>
      <c r="E405" s="26">
        <v>14</v>
      </c>
    </row>
    <row r="406" spans="1:5" ht="38.25" customHeight="1">
      <c r="A406" s="4">
        <v>43510</v>
      </c>
      <c r="B406" s="5" t="s">
        <v>777</v>
      </c>
      <c r="C406" s="5" t="s">
        <v>778</v>
      </c>
      <c r="D406" s="6" t="s">
        <v>776</v>
      </c>
      <c r="E406" s="26">
        <v>14</v>
      </c>
    </row>
    <row r="407" spans="1:5" ht="38.25" customHeight="1">
      <c r="A407" s="4">
        <v>43510</v>
      </c>
      <c r="B407" s="5" t="s">
        <v>530</v>
      </c>
      <c r="C407" s="5" t="s">
        <v>531</v>
      </c>
      <c r="D407" s="6" t="s">
        <v>782</v>
      </c>
      <c r="E407" s="26">
        <v>99.6</v>
      </c>
    </row>
    <row r="408" spans="1:5" ht="38.25" customHeight="1">
      <c r="A408" s="4">
        <v>43510</v>
      </c>
      <c r="B408" s="5" t="s">
        <v>827</v>
      </c>
      <c r="C408" s="5" t="s">
        <v>828</v>
      </c>
      <c r="D408" s="6" t="s">
        <v>829</v>
      </c>
      <c r="E408" s="26">
        <v>244.75</v>
      </c>
    </row>
    <row r="409" spans="1:5" ht="38.25" customHeight="1">
      <c r="A409" s="4">
        <v>43510</v>
      </c>
      <c r="B409" s="5" t="s">
        <v>827</v>
      </c>
      <c r="C409" s="5" t="s">
        <v>828</v>
      </c>
      <c r="D409" s="6" t="s">
        <v>70</v>
      </c>
      <c r="E409" s="26">
        <v>30.25</v>
      </c>
    </row>
    <row r="410" spans="1:5" ht="38.25" customHeight="1">
      <c r="A410" s="4">
        <v>43510</v>
      </c>
      <c r="B410" s="5" t="s">
        <v>836</v>
      </c>
      <c r="C410" s="5" t="s">
        <v>837</v>
      </c>
      <c r="D410" s="6" t="s">
        <v>838</v>
      </c>
      <c r="E410" s="26">
        <v>150</v>
      </c>
    </row>
    <row r="411" spans="1:5" ht="38.25" customHeight="1">
      <c r="A411" s="4">
        <v>43510</v>
      </c>
      <c r="B411" s="5" t="s">
        <v>839</v>
      </c>
      <c r="C411" s="5" t="s">
        <v>840</v>
      </c>
      <c r="D411" s="6" t="s">
        <v>841</v>
      </c>
      <c r="E411" s="26">
        <v>460</v>
      </c>
    </row>
    <row r="412" spans="1:5" ht="38.25" customHeight="1">
      <c r="A412" s="4">
        <v>43510</v>
      </c>
      <c r="B412" s="5" t="s">
        <v>871</v>
      </c>
      <c r="C412" s="5" t="s">
        <v>289</v>
      </c>
      <c r="D412" s="6" t="s">
        <v>872</v>
      </c>
      <c r="E412" s="26">
        <v>50</v>
      </c>
    </row>
    <row r="413" spans="1:5" ht="38.25" customHeight="1">
      <c r="A413" s="4">
        <v>43510</v>
      </c>
      <c r="B413" s="5" t="s">
        <v>349</v>
      </c>
      <c r="C413" s="5" t="s">
        <v>879</v>
      </c>
      <c r="D413" s="6" t="s">
        <v>880</v>
      </c>
      <c r="E413" s="26">
        <v>104</v>
      </c>
    </row>
    <row r="414" spans="1:5" ht="38.25" customHeight="1">
      <c r="A414" s="4">
        <v>43511</v>
      </c>
      <c r="B414" s="5" t="s">
        <v>779</v>
      </c>
      <c r="C414" s="5" t="s">
        <v>780</v>
      </c>
      <c r="D414" s="6" t="s">
        <v>781</v>
      </c>
      <c r="E414" s="26">
        <v>347.75</v>
      </c>
    </row>
    <row r="415" spans="1:5" ht="38.25" customHeight="1">
      <c r="A415" s="4">
        <v>43511</v>
      </c>
      <c r="B415" s="5" t="s">
        <v>783</v>
      </c>
      <c r="C415" s="5" t="s">
        <v>784</v>
      </c>
      <c r="D415" s="6" t="s">
        <v>785</v>
      </c>
      <c r="E415" s="26">
        <v>293.02999999999997</v>
      </c>
    </row>
    <row r="416" spans="1:5" ht="38.25" customHeight="1">
      <c r="A416" s="4">
        <v>43511</v>
      </c>
      <c r="B416" s="5" t="s">
        <v>789</v>
      </c>
      <c r="C416" s="5" t="s">
        <v>790</v>
      </c>
      <c r="D416" s="6" t="s">
        <v>791</v>
      </c>
      <c r="E416" s="26">
        <v>320</v>
      </c>
    </row>
    <row r="417" spans="1:5" ht="38.25" customHeight="1">
      <c r="A417" s="4">
        <v>43511</v>
      </c>
      <c r="B417" s="5" t="s">
        <v>63</v>
      </c>
      <c r="C417" s="5" t="s">
        <v>64</v>
      </c>
      <c r="D417" s="6" t="s">
        <v>798</v>
      </c>
      <c r="E417" s="26">
        <v>331.69</v>
      </c>
    </row>
    <row r="418" spans="1:5" ht="38.25" customHeight="1">
      <c r="A418" s="4">
        <v>43511</v>
      </c>
      <c r="B418" s="5" t="s">
        <v>112</v>
      </c>
      <c r="C418" s="5" t="s">
        <v>113</v>
      </c>
      <c r="D418" s="6" t="s">
        <v>114</v>
      </c>
      <c r="E418" s="26">
        <v>390</v>
      </c>
    </row>
    <row r="419" spans="1:5" ht="38.25" customHeight="1">
      <c r="A419" s="4">
        <v>43511</v>
      </c>
      <c r="B419" s="5" t="s">
        <v>63</v>
      </c>
      <c r="C419" s="5" t="s">
        <v>64</v>
      </c>
      <c r="D419" s="6" t="s">
        <v>806</v>
      </c>
      <c r="E419" s="26">
        <v>144.52000000000001</v>
      </c>
    </row>
    <row r="420" spans="1:5" ht="38.25" customHeight="1">
      <c r="A420" s="4">
        <v>43511</v>
      </c>
      <c r="B420" s="5" t="s">
        <v>818</v>
      </c>
      <c r="C420" s="5" t="s">
        <v>819</v>
      </c>
      <c r="D420" s="6" t="s">
        <v>820</v>
      </c>
      <c r="E420" s="26">
        <v>80</v>
      </c>
    </row>
    <row r="421" spans="1:5" ht="38.25" customHeight="1">
      <c r="A421" s="4">
        <v>43511</v>
      </c>
      <c r="B421" s="5" t="s">
        <v>534</v>
      </c>
      <c r="C421" s="5" t="s">
        <v>535</v>
      </c>
      <c r="D421" s="6" t="s">
        <v>536</v>
      </c>
      <c r="E421" s="26">
        <v>173.55</v>
      </c>
    </row>
    <row r="422" spans="1:5" ht="38.25" customHeight="1">
      <c r="A422" s="4">
        <v>43511</v>
      </c>
      <c r="B422" s="5" t="s">
        <v>534</v>
      </c>
      <c r="C422" s="5" t="s">
        <v>535</v>
      </c>
      <c r="D422" s="6" t="s">
        <v>70</v>
      </c>
      <c r="E422" s="26">
        <v>21.45</v>
      </c>
    </row>
    <row r="423" spans="1:5" ht="38.25" customHeight="1">
      <c r="A423" s="4">
        <v>43514</v>
      </c>
      <c r="B423" s="5" t="s">
        <v>808</v>
      </c>
      <c r="C423" s="5" t="s">
        <v>809</v>
      </c>
      <c r="D423" s="6" t="s">
        <v>810</v>
      </c>
      <c r="E423" s="26">
        <v>55.1</v>
      </c>
    </row>
    <row r="424" spans="1:5" ht="38.25" customHeight="1">
      <c r="A424" s="4">
        <v>43514</v>
      </c>
      <c r="B424" s="5" t="s">
        <v>811</v>
      </c>
      <c r="C424" s="5" t="s">
        <v>812</v>
      </c>
      <c r="D424" s="6" t="s">
        <v>813</v>
      </c>
      <c r="E424" s="26">
        <v>350</v>
      </c>
    </row>
    <row r="425" spans="1:5" ht="38.25" customHeight="1">
      <c r="A425" s="4">
        <v>43514</v>
      </c>
      <c r="B425" s="5" t="s">
        <v>349</v>
      </c>
      <c r="C425" s="5" t="s">
        <v>350</v>
      </c>
      <c r="D425" s="6" t="s">
        <v>814</v>
      </c>
      <c r="E425" s="26">
        <v>105</v>
      </c>
    </row>
    <row r="426" spans="1:5" ht="38.25" customHeight="1">
      <c r="A426" s="4">
        <v>43514</v>
      </c>
      <c r="B426" s="5" t="s">
        <v>808</v>
      </c>
      <c r="C426" s="5" t="s">
        <v>809</v>
      </c>
      <c r="D426" s="6" t="s">
        <v>815</v>
      </c>
      <c r="E426" s="26">
        <v>156</v>
      </c>
    </row>
    <row r="427" spans="1:5" ht="38.25" customHeight="1">
      <c r="A427" s="4">
        <v>43514</v>
      </c>
      <c r="B427" s="5" t="s">
        <v>684</v>
      </c>
      <c r="C427" s="5" t="s">
        <v>508</v>
      </c>
      <c r="D427" s="6" t="s">
        <v>816</v>
      </c>
      <c r="E427" s="26">
        <v>200</v>
      </c>
    </row>
    <row r="428" spans="1:5" ht="38.25" customHeight="1">
      <c r="A428" s="4">
        <v>43514</v>
      </c>
      <c r="B428" s="5" t="s">
        <v>309</v>
      </c>
      <c r="C428" s="5" t="s">
        <v>310</v>
      </c>
      <c r="D428" s="6" t="s">
        <v>817</v>
      </c>
      <c r="E428" s="26">
        <v>100</v>
      </c>
    </row>
    <row r="429" spans="1:5" ht="38.25" customHeight="1">
      <c r="A429" s="4">
        <v>43514</v>
      </c>
      <c r="B429" s="5" t="s">
        <v>821</v>
      </c>
      <c r="C429" s="5" t="s">
        <v>822</v>
      </c>
      <c r="D429" s="6" t="s">
        <v>823</v>
      </c>
      <c r="E429" s="26">
        <v>1100</v>
      </c>
    </row>
    <row r="430" spans="1:5" ht="38.25" customHeight="1">
      <c r="A430" s="4">
        <v>43514</v>
      </c>
      <c r="B430" s="5" t="s">
        <v>830</v>
      </c>
      <c r="C430" s="5" t="s">
        <v>831</v>
      </c>
      <c r="D430" s="6" t="s">
        <v>832</v>
      </c>
      <c r="E430" s="26">
        <v>165</v>
      </c>
    </row>
    <row r="431" spans="1:5" ht="38.25" customHeight="1">
      <c r="A431" s="4">
        <v>43514</v>
      </c>
      <c r="B431" s="5" t="s">
        <v>843</v>
      </c>
      <c r="C431" s="5" t="s">
        <v>844</v>
      </c>
      <c r="D431" s="6" t="s">
        <v>845</v>
      </c>
      <c r="E431" s="26">
        <v>840.4</v>
      </c>
    </row>
    <row r="432" spans="1:5" ht="38.25" customHeight="1">
      <c r="A432" s="4">
        <v>43514</v>
      </c>
      <c r="B432" s="5" t="s">
        <v>392</v>
      </c>
      <c r="C432" s="5" t="s">
        <v>393</v>
      </c>
      <c r="D432" s="6" t="s">
        <v>862</v>
      </c>
      <c r="E432" s="26">
        <v>79.900000000000006</v>
      </c>
    </row>
    <row r="433" spans="1:5" ht="38.25" customHeight="1">
      <c r="A433" s="4">
        <v>43514</v>
      </c>
      <c r="B433" s="5" t="s">
        <v>873</v>
      </c>
      <c r="C433" s="5" t="s">
        <v>874</v>
      </c>
      <c r="D433" s="6" t="s">
        <v>875</v>
      </c>
      <c r="E433" s="26">
        <v>40</v>
      </c>
    </row>
    <row r="434" spans="1:5" ht="38.25" customHeight="1">
      <c r="A434" s="4">
        <v>43515</v>
      </c>
      <c r="B434" s="5" t="s">
        <v>283</v>
      </c>
      <c r="C434" s="5" t="s">
        <v>68</v>
      </c>
      <c r="D434" s="6" t="s">
        <v>807</v>
      </c>
      <c r="E434" s="26">
        <v>154.04</v>
      </c>
    </row>
    <row r="435" spans="1:5" ht="38.25" customHeight="1">
      <c r="A435" s="4">
        <v>43515</v>
      </c>
      <c r="B435" s="5" t="s">
        <v>833</v>
      </c>
      <c r="C435" s="5" t="s">
        <v>834</v>
      </c>
      <c r="D435" s="6" t="s">
        <v>835</v>
      </c>
      <c r="E435" s="26">
        <v>98</v>
      </c>
    </row>
    <row r="436" spans="1:5" ht="38.25" customHeight="1">
      <c r="A436" s="4">
        <v>43515</v>
      </c>
      <c r="B436" s="5" t="s">
        <v>373</v>
      </c>
      <c r="C436" s="5" t="s">
        <v>374</v>
      </c>
      <c r="D436" s="6" t="s">
        <v>842</v>
      </c>
      <c r="E436" s="26">
        <v>24.95</v>
      </c>
    </row>
    <row r="437" spans="1:5" ht="38.25" customHeight="1">
      <c r="A437" s="4">
        <v>43515</v>
      </c>
      <c r="B437" s="5" t="s">
        <v>850</v>
      </c>
      <c r="C437" s="5" t="s">
        <v>851</v>
      </c>
      <c r="D437" s="6" t="s">
        <v>852</v>
      </c>
      <c r="E437" s="26">
        <v>105</v>
      </c>
    </row>
    <row r="438" spans="1:5" ht="38.25" customHeight="1">
      <c r="A438" s="4">
        <v>43515</v>
      </c>
      <c r="B438" s="5" t="s">
        <v>859</v>
      </c>
      <c r="C438" s="5" t="s">
        <v>860</v>
      </c>
      <c r="D438" s="6" t="s">
        <v>861</v>
      </c>
      <c r="E438" s="26">
        <v>295.39999999999998</v>
      </c>
    </row>
    <row r="439" spans="1:5" ht="38.25" customHeight="1">
      <c r="A439" s="4">
        <v>43516</v>
      </c>
      <c r="B439" s="5" t="s">
        <v>856</v>
      </c>
      <c r="C439" s="5" t="s">
        <v>857</v>
      </c>
      <c r="D439" s="6" t="s">
        <v>858</v>
      </c>
      <c r="E439" s="26">
        <v>40</v>
      </c>
    </row>
    <row r="440" spans="1:5" ht="38.25" customHeight="1">
      <c r="A440" s="4">
        <v>43516</v>
      </c>
      <c r="B440" s="5" t="s">
        <v>865</v>
      </c>
      <c r="C440" s="5" t="s">
        <v>866</v>
      </c>
      <c r="D440" s="6" t="s">
        <v>867</v>
      </c>
      <c r="E440" s="26">
        <v>151.05000000000001</v>
      </c>
    </row>
    <row r="441" spans="1:5" ht="38.25" customHeight="1">
      <c r="A441" s="4">
        <v>43517</v>
      </c>
      <c r="B441" s="5" t="s">
        <v>853</v>
      </c>
      <c r="C441" s="5" t="s">
        <v>854</v>
      </c>
      <c r="D441" s="6" t="s">
        <v>855</v>
      </c>
      <c r="E441" s="26">
        <v>70</v>
      </c>
    </row>
    <row r="442" spans="1:5" ht="38.25" customHeight="1">
      <c r="A442" s="4">
        <v>43517</v>
      </c>
      <c r="B442" s="5" t="s">
        <v>863</v>
      </c>
      <c r="C442" s="5" t="s">
        <v>864</v>
      </c>
      <c r="D442" s="6" t="s">
        <v>49</v>
      </c>
      <c r="E442" s="26">
        <v>338.9</v>
      </c>
    </row>
    <row r="443" spans="1:5" ht="38.25" customHeight="1">
      <c r="A443" s="4">
        <v>43517</v>
      </c>
      <c r="B443" s="5" t="s">
        <v>868</v>
      </c>
      <c r="C443" s="5" t="s">
        <v>869</v>
      </c>
      <c r="D443" s="6" t="s">
        <v>870</v>
      </c>
      <c r="E443" s="26">
        <v>66</v>
      </c>
    </row>
    <row r="444" spans="1:5" ht="38.25" customHeight="1">
      <c r="A444" s="4">
        <v>43517</v>
      </c>
      <c r="B444" s="5" t="s">
        <v>55</v>
      </c>
      <c r="C444" s="5" t="s">
        <v>56</v>
      </c>
      <c r="D444" s="6" t="s">
        <v>896</v>
      </c>
      <c r="E444" s="26">
        <v>60.46</v>
      </c>
    </row>
    <row r="445" spans="1:5" ht="38.25" customHeight="1">
      <c r="A445" s="4">
        <v>43518</v>
      </c>
      <c r="B445" s="5" t="s">
        <v>881</v>
      </c>
      <c r="C445" s="5" t="s">
        <v>492</v>
      </c>
      <c r="D445" s="6" t="s">
        <v>882</v>
      </c>
      <c r="E445" s="26">
        <v>94.76</v>
      </c>
    </row>
    <row r="446" spans="1:5" ht="38.25" customHeight="1">
      <c r="A446" s="4">
        <v>43518</v>
      </c>
      <c r="B446" s="5" t="s">
        <v>883</v>
      </c>
      <c r="C446" s="5" t="s">
        <v>89</v>
      </c>
      <c r="D446" s="6" t="s">
        <v>884</v>
      </c>
      <c r="E446" s="26">
        <v>146.51</v>
      </c>
    </row>
    <row r="447" spans="1:5" ht="38.25" customHeight="1">
      <c r="A447" s="4">
        <v>43518</v>
      </c>
      <c r="B447" s="5" t="s">
        <v>883</v>
      </c>
      <c r="C447" s="5" t="s">
        <v>89</v>
      </c>
      <c r="D447" s="6" t="s">
        <v>885</v>
      </c>
      <c r="E447" s="26">
        <v>146.51</v>
      </c>
    </row>
    <row r="448" spans="1:5" ht="38.25" customHeight="1">
      <c r="A448" s="4">
        <v>43518</v>
      </c>
      <c r="B448" s="5" t="s">
        <v>886</v>
      </c>
      <c r="C448" s="5" t="s">
        <v>88</v>
      </c>
      <c r="D448" s="6" t="s">
        <v>887</v>
      </c>
      <c r="E448" s="26">
        <v>10.9</v>
      </c>
    </row>
    <row r="449" spans="1:5" ht="38.25" customHeight="1">
      <c r="A449" s="4">
        <v>43521</v>
      </c>
      <c r="B449" s="5" t="s">
        <v>115</v>
      </c>
      <c r="C449" s="5" t="s">
        <v>90</v>
      </c>
      <c r="D449" s="6" t="s">
        <v>894</v>
      </c>
      <c r="E449" s="26">
        <v>400</v>
      </c>
    </row>
    <row r="450" spans="1:5" ht="38.25" customHeight="1">
      <c r="A450" s="4">
        <v>43521</v>
      </c>
      <c r="B450" s="5" t="s">
        <v>91</v>
      </c>
      <c r="C450" s="5" t="s">
        <v>92</v>
      </c>
      <c r="D450" s="6" t="s">
        <v>895</v>
      </c>
      <c r="E450" s="26">
        <v>280</v>
      </c>
    </row>
    <row r="451" spans="1:5" ht="38.25" customHeight="1">
      <c r="A451" s="4">
        <v>43521</v>
      </c>
      <c r="B451" s="5" t="s">
        <v>881</v>
      </c>
      <c r="C451" s="5" t="s">
        <v>492</v>
      </c>
      <c r="D451" s="6" t="s">
        <v>897</v>
      </c>
      <c r="E451" s="26">
        <v>94.76</v>
      </c>
    </row>
    <row r="452" spans="1:5" ht="38.25" customHeight="1">
      <c r="A452" s="4">
        <v>43521</v>
      </c>
      <c r="B452" s="5" t="s">
        <v>61</v>
      </c>
      <c r="C452" s="5" t="s">
        <v>62</v>
      </c>
      <c r="D452" s="6" t="s">
        <v>898</v>
      </c>
      <c r="E452" s="26">
        <v>18.600000000000001</v>
      </c>
    </row>
    <row r="453" spans="1:5" ht="38.25" customHeight="1">
      <c r="A453" s="4">
        <v>43522</v>
      </c>
      <c r="B453" s="5" t="s">
        <v>57</v>
      </c>
      <c r="C453" s="5" t="s">
        <v>58</v>
      </c>
      <c r="D453" s="6" t="s">
        <v>899</v>
      </c>
      <c r="E453" s="26">
        <v>230</v>
      </c>
    </row>
    <row r="454" spans="1:5" ht="38.25" customHeight="1">
      <c r="A454" s="37" t="s">
        <v>904</v>
      </c>
      <c r="B454" s="38"/>
      <c r="C454" s="39"/>
      <c r="D454" s="18" t="s">
        <v>9</v>
      </c>
      <c r="E454" s="25">
        <f>SUM(E320:E453)</f>
        <v>27399.649999999994</v>
      </c>
    </row>
    <row r="455" spans="1:5" ht="38.25" customHeight="1">
      <c r="A455" s="42" t="s">
        <v>15</v>
      </c>
      <c r="B455" s="42"/>
      <c r="C455" s="42"/>
      <c r="D455" s="42"/>
      <c r="E455" s="42"/>
    </row>
    <row r="456" spans="1:5" ht="38.25" customHeight="1">
      <c r="A456" s="40" t="s">
        <v>14</v>
      </c>
      <c r="B456" s="40"/>
      <c r="C456" s="40"/>
      <c r="D456" s="40"/>
      <c r="E456" s="40"/>
    </row>
    <row r="457" spans="1:5" ht="38.25" customHeight="1">
      <c r="A457" s="40" t="s">
        <v>16</v>
      </c>
      <c r="B457" s="40"/>
      <c r="C457" s="40"/>
      <c r="D457" s="40"/>
      <c r="E457" s="40"/>
    </row>
    <row r="458" spans="1:5" ht="38.25" customHeight="1">
      <c r="A458" s="40" t="s">
        <v>17</v>
      </c>
      <c r="B458" s="40"/>
      <c r="C458" s="40"/>
      <c r="D458" s="40"/>
      <c r="E458" s="40"/>
    </row>
    <row r="459" spans="1:5" ht="38.25" customHeight="1">
      <c r="A459" s="40" t="s">
        <v>18</v>
      </c>
      <c r="B459" s="40"/>
      <c r="C459" s="40"/>
      <c r="D459" s="40"/>
      <c r="E459" s="40"/>
    </row>
    <row r="460" spans="1:5" ht="38.25" customHeight="1">
      <c r="A460" s="40" t="s">
        <v>19</v>
      </c>
      <c r="B460" s="40"/>
      <c r="C460" s="40"/>
      <c r="D460" s="40"/>
      <c r="E460" s="40"/>
    </row>
    <row r="461" spans="1:5" ht="38.25" customHeight="1">
      <c r="A461" s="41" t="s">
        <v>20</v>
      </c>
      <c r="B461" s="41"/>
      <c r="C461" s="41"/>
      <c r="D461" s="41"/>
      <c r="E461" s="41"/>
    </row>
    <row r="462" spans="1:5" ht="38.25" customHeight="1">
      <c r="A462" s="40" t="s">
        <v>21</v>
      </c>
      <c r="B462" s="40"/>
      <c r="C462" s="40"/>
      <c r="D462" s="40"/>
      <c r="E462" s="40"/>
    </row>
    <row r="463" spans="1:5" ht="38.25" customHeight="1">
      <c r="A463" s="40" t="s">
        <v>22</v>
      </c>
      <c r="B463" s="40"/>
      <c r="C463" s="40"/>
      <c r="D463" s="40"/>
      <c r="E463" s="40"/>
    </row>
    <row r="464" spans="1:5" ht="38.25" customHeight="1">
      <c r="A464" s="40" t="s">
        <v>23</v>
      </c>
      <c r="B464" s="40"/>
      <c r="C464" s="40"/>
      <c r="D464" s="40"/>
      <c r="E464" s="40"/>
    </row>
    <row r="465" spans="1:5" ht="38.25" customHeight="1">
      <c r="A465" s="40" t="s">
        <v>24</v>
      </c>
      <c r="B465" s="40"/>
      <c r="C465" s="40"/>
      <c r="D465" s="40"/>
      <c r="E465" s="40"/>
    </row>
  </sheetData>
  <sortState ref="A112:E291">
    <sortCondition ref="A112"/>
  </sortState>
  <mergeCells count="29">
    <mergeCell ref="A457:E457"/>
    <mergeCell ref="A455:E455"/>
    <mergeCell ref="A456:E456"/>
    <mergeCell ref="D1:E1"/>
    <mergeCell ref="B2:C2"/>
    <mergeCell ref="A272:C272"/>
    <mergeCell ref="A316:C316"/>
    <mergeCell ref="A463:E463"/>
    <mergeCell ref="A464:E464"/>
    <mergeCell ref="A465:E465"/>
    <mergeCell ref="A458:E458"/>
    <mergeCell ref="A459:E459"/>
    <mergeCell ref="A460:E460"/>
    <mergeCell ref="A461:E461"/>
    <mergeCell ref="A462:E462"/>
    <mergeCell ref="D317:E317"/>
    <mergeCell ref="B318:C318"/>
    <mergeCell ref="A454:C454"/>
    <mergeCell ref="A62:C62"/>
    <mergeCell ref="D273:E273"/>
    <mergeCell ref="B274:C274"/>
    <mergeCell ref="A292:C292"/>
    <mergeCell ref="D293:E293"/>
    <mergeCell ref="B294:C294"/>
    <mergeCell ref="D63:E63"/>
    <mergeCell ref="B64:C64"/>
    <mergeCell ref="A108:C108"/>
    <mergeCell ref="D109:E109"/>
    <mergeCell ref="B110:C11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2019-03-15T17:07:59Z</dcterms:modified>
</cp:coreProperties>
</file>