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207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157" i="1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B134"/>
  <c r="B133"/>
  <c r="B132"/>
  <c r="B131"/>
  <c r="B130"/>
  <c r="B129"/>
  <c r="B128"/>
  <c r="B127"/>
  <c r="B126"/>
  <c r="B125"/>
  <c r="B124"/>
  <c r="B123"/>
  <c r="B122"/>
  <c r="B121"/>
  <c r="B120"/>
  <c r="E116"/>
  <c r="E245"/>
  <c r="E270"/>
  <c r="E173"/>
  <c r="E29"/>
  <c r="E24"/>
</calcChain>
</file>

<file path=xl/sharedStrings.xml><?xml version="1.0" encoding="utf-8"?>
<sst xmlns="http://schemas.openxmlformats.org/spreadsheetml/2006/main" count="803" uniqueCount="575">
  <si>
    <t>SUPRIDO (a): Potiberê Vieira de Carvalho</t>
  </si>
  <si>
    <t>CPF (b): 756.129.170-15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</si>
  <si>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</si>
  <si>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</si>
  <si>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</si>
  <si>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</si>
  <si>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</si>
  <si>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</si>
  <si>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</si>
  <si>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</si>
  <si>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</si>
  <si>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</si>
  <si>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JOSE ANTONIO DA SILVA AUTO ELETRICA</t>
  </si>
  <si>
    <t>93.181.642/0001-15</t>
  </si>
  <si>
    <t>01 lampada H1 12.V de Farol</t>
  </si>
  <si>
    <t>BORRACHARIA CHACRALINO LTDA.</t>
  </si>
  <si>
    <t>91.126.326/0001-15</t>
  </si>
  <si>
    <t>Conserto de 01 pneu (veiculo IRU7021)</t>
  </si>
  <si>
    <t>CASA DO INSTALADOR - Dalcirio Renato Zanette</t>
  </si>
  <si>
    <t>87.632.006/0001-60</t>
  </si>
  <si>
    <t>01 Registro Gaveta 3/4 e 01 Eixo torneira nº 2</t>
  </si>
  <si>
    <t>DENTAL WEB COM. DE PROD. ODONTOL. LTDA.</t>
  </si>
  <si>
    <t>11.312.542/0001-16</t>
  </si>
  <si>
    <t>01 Caixa de luvas látex</t>
  </si>
  <si>
    <t>BRASILIANO PRESTADORA DE SERVIÇO</t>
  </si>
  <si>
    <t>14.821.423/0001-87</t>
  </si>
  <si>
    <t>06 lâmpadas, 01 reator duplo e reparos em sanitário</t>
  </si>
  <si>
    <t>NARYEL BARCELOS ARAGAO ME</t>
  </si>
  <si>
    <t>19.453.756/0001-14</t>
  </si>
  <si>
    <t>01 Renovação de assinatura anual do Jornal Gazeta Missões</t>
  </si>
  <si>
    <t>MIGUEL CAMPOS DO AMARAL &amp; CIA. LTDA.</t>
  </si>
  <si>
    <t>01.037.337/0001-36</t>
  </si>
  <si>
    <t>01 Encadernação</t>
  </si>
  <si>
    <t>GRUPO EDITORIAL SINOS S/A</t>
  </si>
  <si>
    <t>91.665.570/0001-56</t>
  </si>
  <si>
    <t>01 Renovação de assinatura anual do Jornal VS Sinos</t>
  </si>
  <si>
    <t>A RAZAO EDITORA LTDA.</t>
  </si>
  <si>
    <t>06.048.233/0001-40</t>
  </si>
  <si>
    <t>01 Renovação de assinatura anual do Jornal A Razão - PJ SANTA MARIA</t>
  </si>
  <si>
    <t>CURITIBANO ELETRÔNICOS LTDA.</t>
  </si>
  <si>
    <t>02.125.754/0001-91</t>
  </si>
  <si>
    <t>02 Cartão micro SD 8Gb</t>
  </si>
  <si>
    <t>GUIDO A. JACOBUS COMERCIAL LTDA.</t>
  </si>
  <si>
    <t>92.690.106/0001-82</t>
  </si>
  <si>
    <t>Eletrodos, PA PHILLIPS MA6X30, LIXA FOLHA, ARRUELA E MARTELO</t>
  </si>
  <si>
    <t>COLOR CAR COM DE TINTAS AUTOMOTIVAS LTDA.</t>
  </si>
  <si>
    <t>08.056.133/0001-91</t>
  </si>
  <si>
    <t>Primer, cola plastica e lixa d'água</t>
  </si>
  <si>
    <t>TOKA DA COPIA LTDA.</t>
  </si>
  <si>
    <t>10.194.957/0001-70</t>
  </si>
  <si>
    <t>10 Blocos de receituário médico</t>
  </si>
  <si>
    <t>R J DIEHL COM DE MAT PARA MOV LTDA.</t>
  </si>
  <si>
    <t>92.224.062/0001-03</t>
  </si>
  <si>
    <t>Pont int, sapata, tambor cento, parafuso e broca</t>
  </si>
  <si>
    <t>PLENOBRAS DISTRIBUIDORA ELETRICA E HIDRAULICA LTDA.</t>
  </si>
  <si>
    <t>93.802.833/0001-57</t>
  </si>
  <si>
    <t>tomadas sobrepor redondo, plugue industrial e terminal compressao dupla.</t>
  </si>
  <si>
    <t>LEV &amp; MONTE IND. COM. E SERV. P/MÓVEIS LTDA.</t>
  </si>
  <si>
    <t>02.561.384/0001-47</t>
  </si>
  <si>
    <t>Ponteira para parafus ph.</t>
  </si>
  <si>
    <t>J NUNES GRAVAÇÕES EM PLAQUETAS LTDA</t>
  </si>
  <si>
    <t>90552282/0001-22</t>
  </si>
  <si>
    <t>Pgto nf. 000.000.325 ref. Aquisição de 01 placa em aço escovado 25 cm x 18 cm</t>
  </si>
  <si>
    <t>PREFEITURA MUNICIPAL DE GIRUÁ</t>
  </si>
  <si>
    <t>87.613.048/0001-53</t>
  </si>
  <si>
    <t>Guia de arrecadação do IPTU</t>
  </si>
  <si>
    <t>RBS - ZERO HORA EDITORA JORNALÍSTICA S/A</t>
  </si>
  <si>
    <t>92.821.701./0001-00</t>
  </si>
  <si>
    <t>01 Publicação legal - Edital nº 11/2017</t>
  </si>
  <si>
    <t>MARFISUL PRODUTOS SINTETICOS LTDA.</t>
  </si>
  <si>
    <t>02.990.117/0001-95</t>
  </si>
  <si>
    <t>06 Caixas vazada de rancho cor vermelha</t>
  </si>
  <si>
    <t>Fonte da Informação: Unidade de Estimativa e Adiantamento- Potiberê Vieira de Carvalho</t>
  </si>
  <si>
    <t>SUPRIDO (a): LUCAS LUIS DA SILVA</t>
  </si>
  <si>
    <t>CPF (b): 009.407.270-13</t>
  </si>
  <si>
    <t>APROVAÇÃO DE CONTAS (d):SIM</t>
  </si>
  <si>
    <t>SEM UTILIZAÇÃO DOS RECURSOS</t>
  </si>
  <si>
    <t>Fonte da Informação: Unidade de Estimativas e Adiantamentos- Lucas Luis da Silva</t>
  </si>
  <si>
    <t>Total</t>
  </si>
  <si>
    <t>SUPRIDO (a):  OTÁVIO GONÇALVES RÖHRIG</t>
  </si>
  <si>
    <t>CPF (b): 336.717.100-04</t>
  </si>
  <si>
    <t>APROVAÇÃO DE CONTAS (d): SIM</t>
  </si>
  <si>
    <t>SALVADOR PINHEIRO DIAS COIMBRA</t>
  </si>
  <si>
    <t>08.832.939/0001-24</t>
  </si>
  <si>
    <t>REPAROS TELHADO PJ DE ITAQUI</t>
  </si>
  <si>
    <t>MARIANGELA MILBRADT DA SILVA</t>
  </si>
  <si>
    <t>754.489.800-82</t>
  </si>
  <si>
    <t>CONSERTO GRADIL PJ ALTO PETRÓPOLIS</t>
  </si>
  <si>
    <t>VALOR RETIDO INSS</t>
  </si>
  <si>
    <t>SERRALHERIA MOTA</t>
  </si>
  <si>
    <t>19.118.086/0001-80</t>
  </si>
  <si>
    <t>CONSERTO PORTÃO PJ VIAMÃO</t>
  </si>
  <si>
    <t>PERSIPOINT</t>
  </si>
  <si>
    <t>07.233.764/0001-76</t>
  </si>
  <si>
    <t>CONSERTO PERSIANAS CEAF</t>
  </si>
  <si>
    <t>SERRALHERIA SCHERER</t>
  </si>
  <si>
    <t>97.394.498/0001-56</t>
  </si>
  <si>
    <t>CONSERTO PORTÃO IPJ IJUÍ</t>
  </si>
  <si>
    <t>ASTIR FONSECA HAMMES</t>
  </si>
  <si>
    <t>97.295.042/0001-39</t>
  </si>
  <si>
    <t>TROCA DE FECHADURAS PJ PELOTAS</t>
  </si>
  <si>
    <t>ENCLIMAR</t>
  </si>
  <si>
    <t>76.674.704/0001-01</t>
  </si>
  <si>
    <t>MOTOR VENTILADOR AR CONDICIONADO PJ SÃO JERÔNIMO</t>
  </si>
  <si>
    <t>MATERIAL PARA CONSERTO PLACA SPLIT PJ CACHOEIRA DO SUL</t>
  </si>
  <si>
    <t>MATERIAL PARA CONSERTO DRENO AR CONDICIONADO PJ SÃO GABRIEL</t>
  </si>
  <si>
    <t>SANDRA MARIA CERVIERI</t>
  </si>
  <si>
    <t>00.800.761/0001-28</t>
  </si>
  <si>
    <t>MATERIAL PARA CONSERTO PORTÃO PJ DE CASCA</t>
  </si>
  <si>
    <t>FERRAGEM DO ALEMÃO</t>
  </si>
  <si>
    <t>23.199.688/0001-86</t>
  </si>
  <si>
    <t>MATERIAL PARA INSTALAR PURIFICADOR PJ CANOAS</t>
  </si>
  <si>
    <t>JANTARA ESQUINA DA CONSTRUÇÃO</t>
  </si>
  <si>
    <t>92.319.854/0001-53</t>
  </si>
  <si>
    <t>AQUECEDOR DE ÁGUA PARA SEDE AURELIANO</t>
  </si>
  <si>
    <t>FECHOSUL - LUFAT</t>
  </si>
  <si>
    <t>03.417.907/0001-49</t>
  </si>
  <si>
    <t>FECHADURAS, TRINCO E VEDA PORTA PARA SEDE AURELIANO</t>
  </si>
  <si>
    <t>ELEVADOR ALCER</t>
  </si>
  <si>
    <t>08.787.861/0001-73</t>
  </si>
  <si>
    <t>MICRO DE RENTENÇÃO PARA ELEVADOR PJ REGIONAL PARTENON</t>
  </si>
  <si>
    <t>LUZITANA</t>
  </si>
  <si>
    <t>87.070.785/0001-57</t>
  </si>
  <si>
    <t>2 CONTROLE REMOTO AR CONDICIONADO CEAF</t>
  </si>
  <si>
    <t>VINICIUS DE SOUZA</t>
  </si>
  <si>
    <t>04.986.308/0001-09</t>
  </si>
  <si>
    <t>PLACA PVC ESTACIONAMENTO PJ REGIONAL TRISTEZA</t>
  </si>
  <si>
    <t>ABC LETRAS</t>
  </si>
  <si>
    <t>01.390.755/0001-02</t>
  </si>
  <si>
    <t>2 PLACA MDF COM ADESIVO PARA SEDE AURELIANO</t>
  </si>
  <si>
    <t>FERRAGEM BONFIM</t>
  </si>
  <si>
    <t>92.782.127/0001-28</t>
  </si>
  <si>
    <t>TELHA FIBROCIMENTO PARA SEDE ANDARADE NEVES</t>
  </si>
  <si>
    <t>CONFEA CREA-RS</t>
  </si>
  <si>
    <t>92.695.790/0001-95</t>
  </si>
  <si>
    <t>ART 8920985 FAXINAL DO SOTURNO</t>
  </si>
  <si>
    <t>ART 8922583 MONTENEGRO</t>
  </si>
  <si>
    <t>ART 8921050 PASSO FUNDO</t>
  </si>
  <si>
    <t>CAU/BR</t>
  </si>
  <si>
    <t>14.840.270/0001-15</t>
  </si>
  <si>
    <t>RRT 5389872 PASSO FUNDO</t>
  </si>
  <si>
    <t>RRT 5389899 PASSO FUNDO</t>
  </si>
  <si>
    <t>ART 8921079 SÃO LEOPOLDO</t>
  </si>
  <si>
    <t>RRT 5389920 SÃO LEOPOLDO</t>
  </si>
  <si>
    <t>RRT 5389929 SÃO LEOPOLDO</t>
  </si>
  <si>
    <t>ART 8924217 TRES PASSOS</t>
  </si>
  <si>
    <t>PREF MUNIC TRES PASSOS FUNREBOM</t>
  </si>
  <si>
    <t>DEPÓSITO P BOMEIROS</t>
  </si>
  <si>
    <t>MELQUIADES TRINDADE DE SOUZA</t>
  </si>
  <si>
    <t>12.785.482/0001-11</t>
  </si>
  <si>
    <t>TROCA DE TOMADA AR CONDICIOANDO PJ ALEGRETE</t>
  </si>
  <si>
    <t>JOSÉ FRANCISCO RAMOS DE OLIVEIRA</t>
  </si>
  <si>
    <t>482.579.400-97</t>
  </si>
  <si>
    <t>TROCA DE REATORES PJ  GUAÍBA</t>
  </si>
  <si>
    <t>INSS RETIDO</t>
  </si>
  <si>
    <t>INAGEL</t>
  </si>
  <si>
    <t>13.299.567/0001-52</t>
  </si>
  <si>
    <t>CONSERTO TUBULAÇÃO DE ÁGUA PJ BENTO GONÇALVES</t>
  </si>
  <si>
    <t>CLÁUDIO EVANDO TEIXEIRA DA COSTA</t>
  </si>
  <si>
    <t>891.048.200-10</t>
  </si>
  <si>
    <t>LIMPEZA CALHAS PJ SANTA ROSA</t>
  </si>
  <si>
    <t>ELETRO INSTALADORA CRUZ ALTA</t>
  </si>
  <si>
    <t>07.702.869/0001-27</t>
  </si>
  <si>
    <t>TROCA DE LÂMPADAS E REATORES PJ CRUZ ALTA</t>
  </si>
  <si>
    <t>TROCA REATOR, CONSERTO VASO SANITÁRIO PJ GUAÍBA</t>
  </si>
  <si>
    <t>MAZZOLA E SILVA</t>
  </si>
  <si>
    <t>90.022.724/0001-29</t>
  </si>
  <si>
    <t>MATERIAL HIDRÁULICO PARA PJ REGIONAL PARTENON</t>
  </si>
  <si>
    <t>OCLIDE DE SOUZA</t>
  </si>
  <si>
    <t>812.007.229-49</t>
  </si>
  <si>
    <t>LIMPEZA CALHAS PJ TENENTE PORTELA DEZ16</t>
  </si>
  <si>
    <t>LIMPEZA CALHAS PJ TENENTE PORTELA JAN 17</t>
  </si>
  <si>
    <t>VWS PRESTADOR DE SERVIÇOS</t>
  </si>
  <si>
    <t>14.327.226/0001-06</t>
  </si>
  <si>
    <t>CONSERTOS HIDRÁULICOS PJ PALMEIRA DAS MISSÕES</t>
  </si>
  <si>
    <t>RALO INOX PARA CEAF</t>
  </si>
  <si>
    <t>ABT MATERIAL ELÉTRICO</t>
  </si>
  <si>
    <t>00.212.675/0001-02</t>
  </si>
  <si>
    <t>2 INTERRUPTOR BIPOLAR PARA SANTANA 440</t>
  </si>
  <si>
    <t>ART 8929887 GRAVATAÍ</t>
  </si>
  <si>
    <t>RRT 5406897GRAVATAÍ</t>
  </si>
  <si>
    <t>RRT 5406923 GRAVATAÍ</t>
  </si>
  <si>
    <t>NELSON PIZARRO INSTALAÇÕES</t>
  </si>
  <si>
    <t>11.137.164/0001-81</t>
  </si>
  <si>
    <t>TROCA DE LÂMPADAS, TROCA BÓIA CAIXA DESCARGA PJ URUGUAIANA</t>
  </si>
  <si>
    <t>FABRICIO CARVALHO JACOBI</t>
  </si>
  <si>
    <t>004.682.990-33</t>
  </si>
  <si>
    <t>LIMPEZA CALHAS PJ TUPANCIRETÃ DEZ 16</t>
  </si>
  <si>
    <t>REGINALDO BRIZOLA BERKAI</t>
  </si>
  <si>
    <t>17.142.494/0001-41</t>
  </si>
  <si>
    <t>RECARGA GÁS SPLIT PJ DE VENÂNCIO AIRES</t>
  </si>
  <si>
    <t>SERRALHERIA FERRO E FERRO</t>
  </si>
  <si>
    <t>72.239.189/0001-80</t>
  </si>
  <si>
    <t>CONSERTO ESCADARIA UNIDADE DE PATRIMÔNIO</t>
  </si>
  <si>
    <t>FENIX INSTALAÇÕES</t>
  </si>
  <si>
    <t>007.223.250-10</t>
  </si>
  <si>
    <t>MANUTENÇÃO ALARME PJ ROSÁRIO DO SUL</t>
  </si>
  <si>
    <t>CONSERTO VAZAMENTO JUNTO BOMBA DE ÁGUA BENTO GONÇALVES</t>
  </si>
  <si>
    <t>ALEXSON JARDEL D EOLIVEIRA</t>
  </si>
  <si>
    <t>21.708.122/0001-07</t>
  </si>
  <si>
    <t>CONSERTO PORTÃO AURELIANO</t>
  </si>
  <si>
    <t>ART 8931932 URUGUAIANA</t>
  </si>
  <si>
    <t>ART 8932014 ROSÁRIO DO SUL</t>
  </si>
  <si>
    <t>ART 8930797 SÃO JERÔNIMO</t>
  </si>
  <si>
    <t>ART 8932068 NÃO-ME-TOQUE</t>
  </si>
  <si>
    <t>GILMAR ABADI KUTTI</t>
  </si>
  <si>
    <t>12.829.432/0001-99</t>
  </si>
  <si>
    <t>REVISÃO GERAL REDE ELÉTRICA PJ ITAQUI</t>
  </si>
  <si>
    <t>DE PAOLI &amp; CIA LTDA</t>
  </si>
  <si>
    <t>92.790.260/0001-26</t>
  </si>
  <si>
    <t>CAPINA QUÍMICA PARA USO REGIONAL 4° DISTRITO</t>
  </si>
  <si>
    <t>MJM</t>
  </si>
  <si>
    <t>13.209.380/0001-10</t>
  </si>
  <si>
    <t>DESENTUPIMENTO DRENO SPLIT PJ TRAMANDAÍ</t>
  </si>
  <si>
    <t xml:space="preserve">NEI PAULO DA SILVEIRA </t>
  </si>
  <si>
    <t>11.939.864/0001-90</t>
  </si>
  <si>
    <t>CONSERTO CAIXXA ACOPLADA E TROCA DE REATORES E LÂMPADAS PJ  CAMPO BOM</t>
  </si>
  <si>
    <t>LIMPEZA CALHAS PJ TUPANCIRETÃ JAN 17</t>
  </si>
  <si>
    <t>MEGATEC</t>
  </si>
  <si>
    <t>03.597.943/0001-31</t>
  </si>
  <si>
    <t>CONSERTO MOVIMENTADOR PORTÃO PJ QUARAÍ</t>
  </si>
  <si>
    <t>CHAVE DE OURO</t>
  </si>
  <si>
    <t>94.014.248/0001-55</t>
  </si>
  <si>
    <t>TROCA DE FECHADURA PJ SÃO SEBASTIÃO DO CAÍ</t>
  </si>
  <si>
    <t>DIEGO BERNARDES TEIXEIRA</t>
  </si>
  <si>
    <t>22.540.376/0001-21</t>
  </si>
  <si>
    <t>LIMPEZA CALHAS E PINTURA DAS MESMAS PJ RESTINGA SECA</t>
  </si>
  <si>
    <t>CARLOS M SCHILLING</t>
  </si>
  <si>
    <t>24.719.880/0001-19</t>
  </si>
  <si>
    <t>VISTORIA HIDRÁULICA PJ SANTA CRUZ</t>
  </si>
  <si>
    <t>ART 8933942 CRISSIUMAL</t>
  </si>
  <si>
    <t>ART 8933852 ARROIO DO TIGRE</t>
  </si>
  <si>
    <t>DAISON DA SILVA GAUTERIO</t>
  </si>
  <si>
    <t>22.820.216/0001-36</t>
  </si>
  <si>
    <t>CONSERTO AR CONDICIONADO PJ SÃO JOSÉ DO NORTE</t>
  </si>
  <si>
    <t>GILMAR BERNARDES REAL</t>
  </si>
  <si>
    <t>15.137.537/0001-75</t>
  </si>
  <si>
    <t>CONSERTO PERSIANAS PJ SANTA MARIA</t>
  </si>
  <si>
    <t>BECKENKAMP</t>
  </si>
  <si>
    <t>95.431.060/0001-75</t>
  </si>
  <si>
    <t>CONSERTO PORTA DE CORRER PJ SANTA CRUZ DO SUL</t>
  </si>
  <si>
    <t>PLACA INOX PARA PROCURADORIA DE RECURSOS</t>
  </si>
  <si>
    <t>CENTERFORT</t>
  </si>
  <si>
    <t>12.658.887/0002-70</t>
  </si>
  <si>
    <t>MATERIAL PARA CONSERTO TELHADOS PJ GUAÍBA</t>
  </si>
  <si>
    <t>TIJOLO E MATERIAL PARA SERVIÇOS SALA SUBADM</t>
  </si>
  <si>
    <t>MATERIAL PARA APLICAR TEXTURA SEDE ANDRADE NEVES</t>
  </si>
  <si>
    <t>BORTOLINI LOC ANDAIMES</t>
  </si>
  <si>
    <t>10.940.747/0001-83</t>
  </si>
  <si>
    <t>LOCAÇÃO ANDAIMES SERVIÇOS SEDE AURELIANO</t>
  </si>
  <si>
    <t>LUVA DE COBRE P/USO AURELIANO</t>
  </si>
  <si>
    <t>T PVC 1/2 6 UNIDADES USO MANUTENÇÃO PGJ</t>
  </si>
  <si>
    <t>TRANSPORTES COMETUR LTDA</t>
  </si>
  <si>
    <t>93.412.526/0001-60</t>
  </si>
  <si>
    <t>Pagamento de passagem para servidor. Rec. 4C9053. Arroio Grande / Herval.</t>
  </si>
  <si>
    <t>UNESUL DE TRANSPORTES LTDA</t>
  </si>
  <si>
    <t>92.667.948/0001-13</t>
  </si>
  <si>
    <t>Pagamento de passagem para servidor, Rec. 023274/2-4 Porto Alegre/ Torres.</t>
  </si>
  <si>
    <t>Pagamento de passagem para servidor. Rec. 775435. Torres/ Porto Alegre.</t>
  </si>
  <si>
    <t>ABRIL COMUNICAÇÕES S/A</t>
  </si>
  <si>
    <t>44.597.052/0087-32</t>
  </si>
  <si>
    <t>Renovação de periódico para o Gabinete do Procurador-Geral de Justiça. Conforme NF. 91849</t>
  </si>
  <si>
    <t>PAPA LANCHES COMÉRCIO DE ALIMENTOS LTDA</t>
  </si>
  <si>
    <t>08.3355.767/0001-45</t>
  </si>
  <si>
    <t>Pagamento de refeição de para servidor durante serviço extraordinário prestado, conforme NF. 3979</t>
  </si>
  <si>
    <t>Pagamento de passagem para servidor. Rec. 669028, Torres/Porto Alegre.</t>
  </si>
  <si>
    <t>VALDIR DE BOITA</t>
  </si>
  <si>
    <t>06.202.867/0001-06</t>
  </si>
  <si>
    <t>Pagamento de refeição de para servidor adido durante serviço extraordinário prestado, conforme NF. 3979.</t>
  </si>
  <si>
    <t>PILOTTI PILOTTI &amp; E CIA LTDA</t>
  </si>
  <si>
    <t>92.331.172/0001-66</t>
  </si>
  <si>
    <t>Pagamento de refeição de para servidor adido durante serviço extraordinário prestado, conforme NF. 47282</t>
  </si>
  <si>
    <t>Pagamento de passagem para servidor. Recs. 066751/0-6. Porto Alegre/ Torres.</t>
  </si>
  <si>
    <t>ROSIMERI CRUZ VIEIRA</t>
  </si>
  <si>
    <t>07.501.906/0001-39</t>
  </si>
  <si>
    <t>Aquisição de pilhas para calculadora HP, conforme CF: 028578.</t>
  </si>
  <si>
    <t>Renovação de periódico para a Promotoria de Justiça de Gravataí, conforme NF. 088.537 série 1.</t>
  </si>
  <si>
    <t>Pagamento de passagem para servidor. Rec. 672215, Torres/Porto Alegre.</t>
  </si>
  <si>
    <t>SUPRIDO (a):  CAROLINA DA SILVA MELLO</t>
  </si>
  <si>
    <t>PERÍODO DE APLICAÇÃO (c): 20/01/2017 a 18/02/2017</t>
  </si>
  <si>
    <t>MANUTENÇÃO ELÉTRICA NA PJ DE SÃO JOSÉ DO NORTE</t>
  </si>
  <si>
    <t>COMERCIAL DE GESSO PARIS LTDA</t>
  </si>
  <si>
    <t>06.051.045/0001-71</t>
  </si>
  <si>
    <t>FECHAMENTO DE BURACO COM GESSO NO CEAF</t>
  </si>
  <si>
    <t>TURMINA E WAGNER LTDA</t>
  </si>
  <si>
    <t>02.519.370/0001-65</t>
  </si>
  <si>
    <t>AQUISIÇÃO DE MATERIAL PARA CONSERTO DA SEDE ADMINISTRATIVA</t>
  </si>
  <si>
    <t>LUIZ CARLOS KAUFMANN ME</t>
  </si>
  <si>
    <t>95.195.459/0001-02</t>
  </si>
  <si>
    <t>CONSERTO DE AR CONDICIONADO NA PJ DE SANTA CRUZ DO SUL</t>
  </si>
  <si>
    <t>ABC LETRAS PLACAS E LUMINOSOS LTDA</t>
  </si>
  <si>
    <t>CONFECÇÃO DE PLACAS DE PORTA PARA SEDE INSTITUCIONAL</t>
  </si>
  <si>
    <t>ASSISTÊNCIA TÉCNICA RWM</t>
  </si>
  <si>
    <t>10.701.649/0001-93</t>
  </si>
  <si>
    <t>CONSERTO DE GELADEIRA NO CEAF</t>
  </si>
  <si>
    <t>MARINAIRA OBES JACQUES</t>
  </si>
  <si>
    <t>10.846.221/0001-39</t>
  </si>
  <si>
    <t>MANUTENÇÃO EM CENTRAL DE ALARME NA PJ DE ITAQUI</t>
  </si>
  <si>
    <t>GUSTAVO DANZMANN HENTSCHKE ME</t>
  </si>
  <si>
    <t>19.298.957/0001-94</t>
  </si>
  <si>
    <t>AQUISIÇÃO DE CONTROLES PARA PORTÃO PARA PJ DE CACHOEIRA DO SUL</t>
  </si>
  <si>
    <t>FERNANDO ELETRICISTA</t>
  </si>
  <si>
    <t>25.067.636/0001-81</t>
  </si>
  <si>
    <t>SERVIÇOS ELÉTRICOS NA PJ DE SANTA CRUZ DO SUL</t>
  </si>
  <si>
    <t>INSTALADORA ELÉTRICA E HIDRÁULICA SOUZA</t>
  </si>
  <si>
    <t>89.132.369/0001-61</t>
  </si>
  <si>
    <t>CONSERTOS ELÉTRICOS E HIDRÁULICOS NA PJ DE SÃO JERÔNIMO</t>
  </si>
  <si>
    <t>AQUISIÇÃO DE LÂMPADAS PARA PJ DE SÃO LEOPOLDO</t>
  </si>
  <si>
    <t>FABIANE OLIVEIRA DA SILVA</t>
  </si>
  <si>
    <t>05.580.298/0001-70</t>
  </si>
  <si>
    <t>CONSERTO DE PERSIANAS NA SEDE INSTITUCIONAL</t>
  </si>
  <si>
    <t>ARCO PRÉ MOLDADOS DE CONCRETO</t>
  </si>
  <si>
    <t>12.019.978/0002-65</t>
  </si>
  <si>
    <t>CONFECÇÃO DE TAMPA DE CONCRETO PARA PJ DO 4º DISTRITO</t>
  </si>
  <si>
    <t>FRIGELAR COMÉRCIO E INDÚSTRIA LTDA</t>
  </si>
  <si>
    <t>92.660.406/0001-19</t>
  </si>
  <si>
    <t>AQUISIÇÃO DE MATERIAL PARA INSTALAÇÃO DE AR CONDICIONADO NA PJ DE CAPÃO DA CANOA</t>
  </si>
  <si>
    <t>ALEXSON JARDEL DE OLIVEIRA</t>
  </si>
  <si>
    <t>CONSERTO DE PORTÃO NA SEDE INSTITUCIONAL</t>
  </si>
  <si>
    <t>IVANOR MARI ME</t>
  </si>
  <si>
    <t>01.568.661/0001-78</t>
  </si>
  <si>
    <t>CONSERTO DE AR CONDICIONADO NA PJ DE NONOAI</t>
  </si>
  <si>
    <t>ALBERTO MANOEL WINGERT E CIA LTDA</t>
  </si>
  <si>
    <t>03.159.434/0001-27</t>
  </si>
  <si>
    <t>AQUISIÇÃO DE MATERIAL PARA CONSERTO ELÉTRICO NA PJ DE TRÊS COROAS</t>
  </si>
  <si>
    <t>SOS CABOS ESPECIAIS PARA INFORMÁTICA</t>
  </si>
  <si>
    <t>95.053.948/0001-11</t>
  </si>
  <si>
    <t>AQUISIÇÃO DE CABO HDMI PARA O CEAF</t>
  </si>
  <si>
    <t>CASA DAS FECHADURAS SUL LTDA</t>
  </si>
  <si>
    <t>91.186.536/0001-07</t>
  </si>
  <si>
    <t>AQUISIÇÃO DE FECHADURA PARA PJ DO 4º DISTRITO</t>
  </si>
  <si>
    <t>FECHALAR CASA DAS FECHADURAS</t>
  </si>
  <si>
    <t>CONFECÇÃO DE CILINDRO CEEE PARA PJ DO 4º DISTRITO</t>
  </si>
  <si>
    <t>JORGE ANDERSON AIRES FLORES</t>
  </si>
  <si>
    <t>22.580.848/0001-70</t>
  </si>
  <si>
    <t>CONSTRUÇÃO DE VIGA DE CONCRETO PARA PJ DE QUARAÍ</t>
  </si>
  <si>
    <t>MAVIL COM DE MATERIAL ELÉTRICO LTDA</t>
  </si>
  <si>
    <t>10.659.194/0001-95</t>
  </si>
  <si>
    <t>AQUISIÇÃO DE REATOR PARA PJ DE TRÊS PASSOS</t>
  </si>
  <si>
    <t>TROCA DE REATOR NA PJ DE TRÊS PASSOS</t>
  </si>
  <si>
    <t xml:space="preserve">ZAMPIERON E DALACORTE LTDA </t>
  </si>
  <si>
    <t>92.783.927/0001-63</t>
  </si>
  <si>
    <t>AQUISIÇÃO DE CENTRAL DE ALARME PARA PJ DE TAPES E OUTRA RESERVA</t>
  </si>
  <si>
    <t xml:space="preserve">IVETE DAL AQUA RAMOS </t>
  </si>
  <si>
    <t>25.350.128/0001-06</t>
  </si>
  <si>
    <t>CONSERTO DE PORTÃO ELETRÔNICO NA PJ DE CAMPO BOM</t>
  </si>
  <si>
    <t>PRADO E MORAIS LTDA ME</t>
  </si>
  <si>
    <t>08.803.252/0001-60</t>
  </si>
  <si>
    <t>MANUTENÇÃO DE PORTÃO ELETRÔNICO NA PJ DE SANTA CRUZ DO SUL</t>
  </si>
  <si>
    <t>ABT COMERCIAL ELÉTRICA LTDA</t>
  </si>
  <si>
    <t>AQUISIÇÃO DE MATERIAL PARA INSTALÇÃO DE AQUECEDOR DE ÁGUA PARA SEDE INSTITUCIONAL</t>
  </si>
  <si>
    <t>SOUZA, PONTES E CIA LTDA ME</t>
  </si>
  <si>
    <t>00.742.086/0001-28</t>
  </si>
  <si>
    <t>REGULAGEM DE CONTROLE DE AR CONDICIONADO NA PJ DE SÃO LOURENÇO DO SUL</t>
  </si>
  <si>
    <t>AQUISIÇÃO DE CONTROLE PARA AR CONDICIONADO NA PJ DE SÃO LOURENÇO DO SUL</t>
  </si>
  <si>
    <t>MATEUS INSAURRIAGA MEGIATO MEI</t>
  </si>
  <si>
    <t>11.605.252/0001-60</t>
  </si>
  <si>
    <t>CONSERTO DE PORTÃO E PORTA NA PJ DE PELOTAS</t>
  </si>
  <si>
    <t>DESENTUPIDORA TECNOTUBO</t>
  </si>
  <si>
    <t>04.742.283/0001-06</t>
  </si>
  <si>
    <t>MANUTENÇÃO HIDRÁULICA NA PJ DE CANOAS</t>
  </si>
  <si>
    <t xml:space="preserve">MADEBEN MATERIAIS DE CONSTRUÇÃO </t>
  </si>
  <si>
    <t>03.257.940/0001-57</t>
  </si>
  <si>
    <t>AQUISIÇÃO DE 6 POSTES PARA ESTACIONAMENTO DA SEDE INSTITUCIONAL</t>
  </si>
  <si>
    <t>SERGIO GOMES ME</t>
  </si>
  <si>
    <t>07.528.416/0001-26</t>
  </si>
  <si>
    <t>MANUTENÇÃO DO PORTÃO DA PJ DE GUAÍBA</t>
  </si>
  <si>
    <t>LAZARO BARREIRA DA SILVA</t>
  </si>
  <si>
    <t>12.143.555/0001-71</t>
  </si>
  <si>
    <t>CONSERTO DE FECHADURAS NA PJ DE SÃO LOURENÇO DO SUL</t>
  </si>
  <si>
    <t>CONSERTO DAS GRADES DA PJ DA TRISTEZA</t>
  </si>
  <si>
    <t>CAU BR</t>
  </si>
  <si>
    <t>PAGAMENTO RRT 5444998 PARA PJ DE SANTA MARIA</t>
  </si>
  <si>
    <t>PAGAMENTO RRT 5445176 PARA PJ DE CAXIAS DO SUL</t>
  </si>
  <si>
    <t>LUIS HENRIQUE SILVA DA SILVEIRA</t>
  </si>
  <si>
    <t>02.892.868/0001-79</t>
  </si>
  <si>
    <t>AQUISIÇÃO DE CONTROLE PARA PORTÃO PARA PJ DE OSÓRIO</t>
  </si>
  <si>
    <t>VILMAR TOLFFO</t>
  </si>
  <si>
    <t>88.688.106/0001-70</t>
  </si>
  <si>
    <t>MANUTENÇÃO DE CONTROLES DE PORTÃO PARA PJ DE CERRO LARGO</t>
  </si>
  <si>
    <t>JOÃO CARLOS EMANOELLI FARIAS</t>
  </si>
  <si>
    <t>493.863.360-49</t>
  </si>
  <si>
    <t>CONSERTO DE VAZAMENTO NA PJ DE PASSO FUNDO</t>
  </si>
  <si>
    <t>BRF OZIO PEÇAS PARA AR CONDICIONADO</t>
  </si>
  <si>
    <t>14.779.608/0001-70</t>
  </si>
  <si>
    <t>AQUISIÇÃO DE PLACA DE AR CONDICIONADO PARA PJ DE ESTÂNCIA VELHA</t>
  </si>
  <si>
    <t>CIA DAS LÂMPADAS</t>
  </si>
  <si>
    <t>06.943.292/0001-82</t>
  </si>
  <si>
    <t>AQUISIÇÃO DE LÂMPADAS PARA SEDE INSTITUCIONAL</t>
  </si>
  <si>
    <t>CONFEA CREA RS</t>
  </si>
  <si>
    <t>PAGAMENTO ART 8952377 PARA PJ DE CAÇAPAVA DO SUL</t>
  </si>
  <si>
    <t>MVJ INST ELÉTRICAS E MANUTENÇÃO PREDIAL</t>
  </si>
  <si>
    <t>21.234.099/0001-66</t>
  </si>
  <si>
    <t>MANUTENÇÃO EM PORTAS E FECHADURAS NA PJ DE CAXIAS DO SUL</t>
  </si>
  <si>
    <t>MANUTENÇÃO ELÉTRICA NA PJ DE CAXIAS DO SUL</t>
  </si>
  <si>
    <t>SERVIÇOS ELÉTRICOS NA PJ DE PASSO FUNDO</t>
  </si>
  <si>
    <t>PAULINHO FERRAGENS LTDA</t>
  </si>
  <si>
    <t>04.276.923/0001-21</t>
  </si>
  <si>
    <t>AQUISIÇÃO DE DESINGRIPANTE PARA PJ DE GIRUÁ</t>
  </si>
  <si>
    <t>SERVIÇOS ELÉTRICOS NA PJ DE CRUZ ALTA</t>
  </si>
  <si>
    <t xml:space="preserve">JANTARA ESQUINA DA CONSTRUÇÃO </t>
  </si>
  <si>
    <t>AQUISIÇÃO DE PLUG PARA SEDE INSTITUCIONAL</t>
  </si>
  <si>
    <t>PREFEITURA MUN TP FUNREBOM</t>
  </si>
  <si>
    <t>87.613.188/0001-21</t>
  </si>
  <si>
    <t>PAGAMENTO DE TAXA DA PREFEITURA DA PJ DE PASSO FUNDO</t>
  </si>
  <si>
    <t>ALDORINO JOSÉ DE SIQUEIRA</t>
  </si>
  <si>
    <t>306.653.450-20</t>
  </si>
  <si>
    <t>SERVIÇOS ELÉTRICOS NA PJ DE SOBRADINHO</t>
  </si>
  <si>
    <t>VALOR INSS RETIDO</t>
  </si>
  <si>
    <t>LIMPEZA DE CALHAS NA PJ DE SANTA ROSA</t>
  </si>
  <si>
    <t>MARCOS KARSBURG</t>
  </si>
  <si>
    <t>016.204.160-85</t>
  </si>
  <si>
    <t>LIMPEZA DE CALHAS NA PJ DE TUCUNDUVA</t>
  </si>
  <si>
    <t>MANUTENÇÃO DE AR CONDICIONADO NA PJ DE SANTA CRUZ DO SUL</t>
  </si>
  <si>
    <t>PAULA TAIS NOGUEIRA CAVALHEIRO</t>
  </si>
  <si>
    <t>22.429.994/0001-07</t>
  </si>
  <si>
    <t>RESTAURAÇÃO DA GRADE DA BOCA DE LOBO DA PJ DE SANTA MARIA</t>
  </si>
  <si>
    <t>METALÚRGICA MIRIM LTDA</t>
  </si>
  <si>
    <t>89.734.099/0001-69</t>
  </si>
  <si>
    <t>ALUGUEL DE ANDAIMES PARA MANUTENÇÃO DE AR CONDICIONADO NA PJ DE TAPES</t>
  </si>
  <si>
    <t>ALVES NOSCHANG MÓVEIS LTDA</t>
  </si>
  <si>
    <t>16.724.253/0001-48</t>
  </si>
  <si>
    <t>AQUISIÇÃO DE FIO PARA MANUTENÇÃO DE AR CONDICIONADO NA PJ DE TAPES</t>
  </si>
  <si>
    <t>MADEIREIRA VIEIRA LTDA</t>
  </si>
  <si>
    <t>88.054.531/0001-08</t>
  </si>
  <si>
    <t>AQUISIÇÃO DE TÁBOAS PARA MANUTENÇÃO DE AR CONDICIONADO NA PJ DE TAPES</t>
  </si>
  <si>
    <t>TUMELERO MATERIAIS DE CONSTRUÇÃO AS</t>
  </si>
  <si>
    <t>10.280.765/0033-63</t>
  </si>
  <si>
    <t>AQUISIÇÃO DE CADEADO PARA PJ DE GRAVATAÍ</t>
  </si>
  <si>
    <t>PAGAMENTO ART 8959776 PARA PJ DO PARTENON</t>
  </si>
  <si>
    <t>DIEGO BOCZYLO JARDIM ME</t>
  </si>
  <si>
    <t>26.065.546/0001-14</t>
  </si>
  <si>
    <t>CONSERTO DA PORTA DETECTORA DE METAIS DA PJ DA SANTANA</t>
  </si>
  <si>
    <t>FERRAMENTAS GERAIS COM E IMP DE FER E MAQ LTDA</t>
  </si>
  <si>
    <t>92.664.028/0001-41</t>
  </si>
  <si>
    <t>AQUISIÇÃO DE LUVA PARA CONSERTO HIDRÁULICO NA UNIDADE DE TRANSPORTES</t>
  </si>
  <si>
    <t>AQUISIÇÃO DE MATERIAL PARA UNIDADE DE EQUIPAMENTOS</t>
  </si>
  <si>
    <t>ALANO MEGGIOLARO</t>
  </si>
  <si>
    <t>013.651.540-17</t>
  </si>
  <si>
    <t>TROCA DE ASSENTO SANITÁRIO NA PJ DE CRUZ ALTA</t>
  </si>
  <si>
    <t>Fonte da Informação: Unidade de Manutenção - Carolina da Silva Mello</t>
  </si>
  <si>
    <t>SUPRIDO (a): Tânia Mara Fagundes Fischer</t>
  </si>
  <si>
    <t>CPF (b):437.065.760/15</t>
  </si>
  <si>
    <t>FERRAGEM CONSTRUCENTRO</t>
  </si>
  <si>
    <t>02.685.992/0001-63</t>
  </si>
  <si>
    <t>01 PAR DE BOTAS BORRACHA/RESPIRADOR FACIAL</t>
  </si>
  <si>
    <t>JOVANI PEDROSO OLIVEIRA</t>
  </si>
  <si>
    <t>017.421.970-94</t>
  </si>
  <si>
    <t>LIMPEZA DO ESTACIONAMENTO EXTERNO AO LADO DO PRÉDIO DA AURELIANO</t>
  </si>
  <si>
    <t>JC RODRIGUES CAFÉ - AUTOMAK</t>
  </si>
  <si>
    <t>23.924.190/0001-39</t>
  </si>
  <si>
    <t>MANUTENÇÃO MÁQUINA DE CAFÉ</t>
  </si>
  <si>
    <t>PAULO RENATO JARDINEIRO</t>
  </si>
  <si>
    <t>24.638.848/0001-09</t>
  </si>
  <si>
    <t>SERVIÇO DE JARDINAGEM NA PROMOTORIA DE JUSTIÇA DE HERVAL</t>
  </si>
  <si>
    <t>EDERSON TURCHETTI</t>
  </si>
  <si>
    <t>24.157.626/0001-74</t>
  </si>
  <si>
    <t>PODA DE CERCA VIVA NA PROMOTORIA DE JUSTIÇA DE SANTIAGO</t>
  </si>
  <si>
    <t>LUIS VINICIO DILELIO RODRIGUES</t>
  </si>
  <si>
    <t>404.148.500-25</t>
  </si>
  <si>
    <t>CAPINA, CORTE NA PROMOTORIA DE JUSTIÇA DE CAÇAPAVA DO SUL</t>
  </si>
  <si>
    <t>MIGUEL CLAUDIO MARQUES MULLER</t>
  </si>
  <si>
    <t>664.267.150-34</t>
  </si>
  <si>
    <t>CAPINA NA PROMOTORIA DE JUSTIÇA DE CACEQUI</t>
  </si>
  <si>
    <t>LAVANDERIA SPUMA</t>
  </si>
  <si>
    <t>04.338.022/0001-17</t>
  </si>
  <si>
    <t>LAVAGEM DE 4 CAPAS DE SOFÁ DA PROMOTORIA DE JUSTIÇA DE PLANTÃO DE POA</t>
  </si>
  <si>
    <t>JOSE FRANCISCO RAMOS OLIVEIRA</t>
  </si>
  <si>
    <t>CORTE DE ARBUSTOS NO PÁTIO DA PROMOTORIA DE JUSTIÇA DE ELDORADO DO SUL</t>
  </si>
  <si>
    <t>COMPANHIA ZAFFARI COM E IND</t>
  </si>
  <si>
    <t>93.015.006/0017-80</t>
  </si>
  <si>
    <t>30 CX DE FILTRO DE CAFÉ 102</t>
  </si>
  <si>
    <t>AR SUL COMÉRCIO DE GÁS LTDA</t>
  </si>
  <si>
    <t>10.621.841/0001-70</t>
  </si>
  <si>
    <t>2 RECARGAS DE GÁS P13</t>
  </si>
  <si>
    <t>CLAITON GEOVANE MOURA SOUZA</t>
  </si>
  <si>
    <t>655.932.860-00</t>
  </si>
  <si>
    <t>CAPINA DO TERRENO DA PROMOTORIA DE JUSTIÇA DE QUARAÍ</t>
  </si>
  <si>
    <t>MARILU DE OLIVEIRA DIAS &amp; CIA LTDA</t>
  </si>
  <si>
    <t>16.620.029/0001-06</t>
  </si>
  <si>
    <t>DESINSETIZAÇÃO DO PRÉDIO DA PROMOTORIA DE JUSTIÇA DE SÃO GABRIEL</t>
  </si>
  <si>
    <t>DEDETIZADORA WEISS</t>
  </si>
  <si>
    <t>04.994.175/0001-12</t>
  </si>
  <si>
    <t>DESCUPINIZAÇÃO DO PRÉDIO DA PROMOTORIA DE JUSTIÇA DE DOM PEDRITO</t>
  </si>
  <si>
    <t>DEDETSET CONTROLE DE PRAGAS E VETORES LTDA</t>
  </si>
  <si>
    <t>13.080.839/0001-29</t>
  </si>
  <si>
    <t>DESINSETIZAÇÃO E DESCUPINIZAÇÃO NA PROMOTORIA DE JUSTIÇA DE SÃO JOSÉ DO NORTE</t>
  </si>
  <si>
    <t>DESINSERVICE DESINSETIZADORA LTDA</t>
  </si>
  <si>
    <t>13.815.983/0001-66</t>
  </si>
  <si>
    <t>DESINSETIZAÇÃO/DESRATIZAÇÃO DA PROMOTORIA DE JUSTIÇA DE SÃO VICENTE DO SUL</t>
  </si>
  <si>
    <t>LANCHE PARA SERVIDOR QUE TRABALHOU NO ACOMPANHAMENTO DA DESINSETIZAÇÃO DO PRÉDIO DA ANDRADE NEVES</t>
  </si>
  <si>
    <t>EDSON ANTONIO DE FREITAS</t>
  </si>
  <si>
    <t>022.031.800-05</t>
  </si>
  <si>
    <t>TAXI P/TRANSPORTE DE CARGA DE PROCESSOS DA PROMOTORIA DE JUSTIÇA DE PASSO FUNDO</t>
  </si>
  <si>
    <t>TAXI P/TRANSPORTE DE CARGA DE PROCESSOS DA PROMOTORIA DE JUSTIÇA DE PASSO FUNDO D</t>
  </si>
  <si>
    <r>
      <rPr>
        <b/>
        <sz val="11"/>
        <color theme="1"/>
        <rFont val="Arial"/>
        <family val="2"/>
      </rPr>
      <t>(a) Suprido</t>
    </r>
    <r>
      <rPr>
        <sz val="11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</si>
  <si>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t>portadores de cartões corporativos ou suprimento de fundos que efetuarem compras no mês devem estar listados no quadro.</t>
  </si>
  <si>
    <r>
      <rPr>
        <b/>
        <sz val="11"/>
        <color theme="1"/>
        <rFont val="Arial"/>
        <family val="2"/>
      </rPr>
      <t xml:space="preserve">(b) CPF </t>
    </r>
    <r>
      <rPr>
        <sz val="11"/>
        <color theme="1"/>
        <rFont val="Arial"/>
        <family val="2"/>
      </rPr>
      <t>- Número do CPF do Suprido.</t>
    </r>
  </si>
  <si>
    <r>
      <rPr>
        <b/>
        <sz val="11"/>
        <color theme="1"/>
        <rFont val="Arial"/>
        <family val="2"/>
      </rPr>
      <t>( c) Período de Aplicação</t>
    </r>
    <r>
      <rPr>
        <sz val="11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</si>
  <si>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1"/>
        <color theme="1"/>
        <rFont val="Arial"/>
        <family val="2"/>
      </rPr>
      <t>(d) Aprovação de contas</t>
    </r>
    <r>
      <rPr>
        <sz val="11"/>
        <color theme="1"/>
        <rFont val="Arial"/>
        <family val="2"/>
      </rPr>
      <t xml:space="preserve"> - Opções: "sim", "não" ou "em análise".</t>
    </r>
  </si>
  <si>
    <r>
      <rPr>
        <b/>
        <sz val="11"/>
        <color theme="1"/>
        <rFont val="Arial"/>
        <family val="2"/>
      </rPr>
      <t>(e) Data</t>
    </r>
    <r>
      <rPr>
        <sz val="11"/>
        <color theme="1"/>
        <rFont val="Arial"/>
        <family val="2"/>
      </rPr>
      <t xml:space="preserve"> - Data da aquisição do bem ou serviço.</t>
    </r>
  </si>
  <si>
    <r>
      <rPr>
        <b/>
        <sz val="11"/>
        <color theme="1"/>
        <rFont val="Arial"/>
        <family val="2"/>
      </rPr>
      <t xml:space="preserve">(f) Nome </t>
    </r>
    <r>
      <rPr>
        <sz val="11"/>
        <color theme="1"/>
        <rFont val="Arial"/>
        <family val="2"/>
      </rPr>
      <t>- Nome do favorecido pelo pagamento.</t>
    </r>
  </si>
  <si>
    <r>
      <rPr>
        <b/>
        <sz val="11"/>
        <color theme="1"/>
        <rFont val="Arial"/>
        <family val="2"/>
      </rPr>
      <t>(g) CNPJ/CPF -</t>
    </r>
    <r>
      <rPr>
        <sz val="11"/>
        <color theme="1"/>
        <rFont val="Arial"/>
        <family val="2"/>
      </rPr>
      <t xml:space="preserve">  Número do CNPJ ou do CPF do favorecido pelo pagamento.</t>
    </r>
  </si>
  <si>
    <r>
      <rPr>
        <b/>
        <sz val="11"/>
        <color theme="1"/>
        <rFont val="Arial"/>
        <family val="2"/>
      </rPr>
      <t>(h) Motivo</t>
    </r>
    <r>
      <rPr>
        <sz val="11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</si>
  <si>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1"/>
        <color theme="1"/>
        <rFont val="Arial"/>
        <family val="2"/>
      </rPr>
      <t>(i) Valor Pago</t>
    </r>
    <r>
      <rPr>
        <sz val="11"/>
        <color theme="1"/>
        <rFont val="Arial"/>
        <family val="2"/>
      </rPr>
      <t xml:space="preserve"> - Valor da aquisição do material ou serviço.</t>
    </r>
  </si>
  <si>
    <r>
      <rPr>
        <b/>
        <sz val="11"/>
        <color theme="1"/>
        <rFont val="Arial"/>
        <family val="2"/>
      </rPr>
      <t>FUNDAMENTO LEGAL</t>
    </r>
    <r>
      <rPr>
        <sz val="11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1"/>
        <color theme="1"/>
        <rFont val="Calibri"/>
        <family val="2"/>
      </rPr>
      <t>§</t>
    </r>
    <r>
      <rPr>
        <sz val="11"/>
        <color theme="1"/>
        <rFont val="Arial"/>
        <family val="2"/>
      </rPr>
      <t xml:space="preserve"> 1º, III.</t>
    </r>
  </si>
  <si>
    <t>PERIODO DE APLICAÇÃO(c):                   13/01/2017 a 10/02/2017</t>
  </si>
  <si>
    <t>PERIDO DE APLICAÇÃO (c): 18/01/2017 a 16/02/2017</t>
  </si>
  <si>
    <t>Fonte da Informação: Unidade de Serviços Gerais - Tânia Mara Fagundes Fischer</t>
  </si>
  <si>
    <t>PERÍODO DE APLICAÇÃO (c): 12/01/2017 a 10/02/2017</t>
  </si>
  <si>
    <t>CPF (b): 003.254.760-98</t>
  </si>
  <si>
    <t>PERÍODO DE APLICAÇÃO (c): 27/01/2017 a 24/02/2017</t>
  </si>
  <si>
    <t>PERÍODO DE APLICAÇÃO (c): 11/01/2017 a 09/02/2017</t>
  </si>
  <si>
    <t>Fonte da Informação: Unidade de Manutenção - Otávio Gonçalves Rohrig</t>
  </si>
  <si>
    <t>SUPRIDO (a): JOSÉ ADRIANO RIBEIRO D'ÁVILA</t>
  </si>
  <si>
    <t>CPF (b): 884241110-87</t>
  </si>
  <si>
    <t>PERÍODO DE APLICAÇÃO (c): 13/01 a 11/02/17</t>
  </si>
  <si>
    <t>01654604/0003-86</t>
  </si>
  <si>
    <t>Despesa com 01 pedágio. Veículo IVQ1732.</t>
  </si>
  <si>
    <t>01654604/0002-03</t>
  </si>
  <si>
    <t>Despesa com 02 pedágios. Veículo IVQ1732.</t>
  </si>
  <si>
    <t>90684788/0001-95</t>
  </si>
  <si>
    <t>Aquisição de filtro de ar. Veículo IQK3695.</t>
  </si>
  <si>
    <t>94796687/0001-67</t>
  </si>
  <si>
    <t>Aquisição de 01 bateria. Veículo IOU9932.</t>
  </si>
  <si>
    <t>Aquisição de 01 bateria. Veículo IUJ4834.</t>
  </si>
  <si>
    <t>Aquisição de 01 bateria. Veículo IUJ4838.</t>
  </si>
  <si>
    <t>02101702/0001-97</t>
  </si>
  <si>
    <t>Costura em banco. Veículo IKW3023.</t>
  </si>
  <si>
    <t>02359939/0001-72</t>
  </si>
  <si>
    <t>Aquisição e substituição de lâmpada de farol. Veículo IRU7027.</t>
  </si>
  <si>
    <t>06927814/0001-52</t>
  </si>
  <si>
    <t>Conserto de para-brisa. Veículo IRP0242.</t>
  </si>
  <si>
    <t>Polimento para-brisa. Veículo IQK3695.</t>
  </si>
  <si>
    <t>21122823/0001-60</t>
  </si>
  <si>
    <t>Revitalização de pintura. Veículo IQK3695.</t>
  </si>
  <si>
    <t>higienização interna. Veículo IQK3695.</t>
  </si>
  <si>
    <t>89217202/0001-01</t>
  </si>
  <si>
    <t>Aquisição de óleo e peças para revisão obrigatória. Veículo IUW6646.</t>
  </si>
  <si>
    <t>Serviço substituição de peças de revisão obritória. Veículo IUW6646.</t>
  </si>
  <si>
    <t>75026807/0005-26</t>
  </si>
  <si>
    <t>Aquisição de 26,86 litros de gasolina. Veículo ILJ4833.</t>
  </si>
  <si>
    <t>Aquisição peças para revisão obrigatória. Veículo IUW6626.</t>
  </si>
  <si>
    <t>94108107/0001-00</t>
  </si>
  <si>
    <t>Conserto de pneu. Veículo IPP6010.</t>
  </si>
  <si>
    <t>Serviço substituição de peças durante manutenção. Veículo IUW6626.</t>
  </si>
  <si>
    <t>10745223/0001-31</t>
  </si>
  <si>
    <t>Aquisição de placas discretas. Veículos IXP5282 e IXP5285.</t>
  </si>
  <si>
    <t>24387364/0001-34</t>
  </si>
  <si>
    <t>Aquisição de 55,281 litros de gasolina. Veículo IOV4542.</t>
  </si>
  <si>
    <t>21589597/0001-21</t>
  </si>
  <si>
    <t>Conserto de pneu. Veículo IWL1582.</t>
  </si>
  <si>
    <t>Despesa com 01 pedágio. Veículo IXK2370.</t>
  </si>
  <si>
    <t>24002861/0001-77</t>
  </si>
  <si>
    <t>Pintura lateral direita. Veículo IUJ4836.</t>
  </si>
  <si>
    <t>22565878/0001-07</t>
  </si>
  <si>
    <t>Aquisição de 33,958 litros de gasolina. Veículo INQ5987.</t>
  </si>
  <si>
    <t>73242760/0001-89</t>
  </si>
  <si>
    <t>Aquisição de óleo e peças para revisão obrigatória. Veículo ISW8928.</t>
  </si>
  <si>
    <t>Serviço substituição de peças de revisão obritória. Veículo ISW8928.</t>
  </si>
  <si>
    <t>07372256/0001-79</t>
  </si>
  <si>
    <t>Conserto de pneu. Veículo IRP0733.</t>
  </si>
  <si>
    <t>01701211/0002-03</t>
  </si>
  <si>
    <t>Aquisição de óleo e peças para revisão obrigatória. Veículo IVF5678.</t>
  </si>
  <si>
    <t>Aquisição de 01 lâmpada de farolete. Veículo IUW7853.</t>
  </si>
  <si>
    <t>Aquisição peças para substituição de amortecedores. Veículo IUC0213.</t>
  </si>
  <si>
    <t>Substituição de peças, balnceamento e geometria. Veículo IVF5678.</t>
  </si>
  <si>
    <t>Substituição de lâmpada de farolete. Veículo IUW7853.</t>
  </si>
  <si>
    <t>Substituição de amortecedores, geometria e substituição de rolamento de eixo direito. Veículo IUC0213.</t>
  </si>
  <si>
    <t>89609440/0003-16</t>
  </si>
  <si>
    <t>Despesa com travessia de balsa. Veículo IVQ1732.</t>
  </si>
  <si>
    <t>07718633/0015-84</t>
  </si>
  <si>
    <t>Aquisição de pilhas para cofre da Unidade de Transportes.</t>
  </si>
  <si>
    <t>Fonte da Informação: Unidade de Transportes- José Adriano Ribeiro D'Ávila</t>
  </si>
  <si>
    <r>
      <t xml:space="preserve">OBSERVAÇÃO: o arquivo referente ao mês de fevereiro de 2017  foi retificado, em virtude do envio </t>
    </r>
    <r>
      <rPr>
        <b/>
        <i/>
        <sz val="11"/>
        <color theme="0"/>
        <rFont val="Arial"/>
        <family val="2"/>
      </rPr>
      <t>a posteriori</t>
    </r>
    <r>
      <rPr>
        <b/>
        <sz val="11"/>
        <color theme="0"/>
        <rFont val="Arial"/>
        <family val="2"/>
      </rPr>
      <t xml:space="preserve"> das informações nele contidas.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</si>
</sst>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164" formatCode="dd/mm/yy;@"/>
    <numFmt numFmtId="165" formatCode="000000000\-00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1"/>
      <color theme="0" tint="-4.9989318521683403E-2"/>
      <name val="Arial"/>
      <family val="2"/>
    </font>
    <font>
      <b/>
      <sz val="11"/>
      <color theme="0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indexed="8"/>
      <name val="Arial"/>
      <family val="2"/>
    </font>
    <font>
      <sz val="11"/>
      <name val="Arial"/>
      <family val="2"/>
    </font>
    <font>
      <sz val="11"/>
      <color theme="1"/>
      <name val="Calibri"/>
      <family val="2"/>
    </font>
    <font>
      <b/>
      <sz val="12"/>
      <color theme="0"/>
      <name val="Arial"/>
      <family val="2"/>
    </font>
    <font>
      <b/>
      <i/>
      <sz val="11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60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44" fontId="2" fillId="2" borderId="2" xfId="1" applyFont="1" applyFill="1" applyBorder="1" applyAlignment="1">
      <alignment horizontal="center" vertical="center"/>
    </xf>
    <xf numFmtId="164" fontId="3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" fontId="4" fillId="4" borderId="1" xfId="0" applyNumberFormat="1" applyFont="1" applyFill="1" applyBorder="1" applyAlignment="1">
      <alignment horizontal="center" vertical="center"/>
    </xf>
    <xf numFmtId="44" fontId="4" fillId="4" borderId="1" xfId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4" fillId="4" borderId="1" xfId="0" applyFont="1" applyFill="1" applyBorder="1" applyAlignment="1">
      <alignment horizontal="center" vertical="center"/>
    </xf>
    <xf numFmtId="44" fontId="6" fillId="5" borderId="1" xfId="1" applyFont="1" applyFill="1" applyBorder="1" applyAlignment="1">
      <alignment horizontal="center" vertical="center"/>
    </xf>
    <xf numFmtId="44" fontId="5" fillId="0" borderId="1" xfId="1" applyFont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4" fontId="2" fillId="2" borderId="1" xfId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wrapText="1"/>
    </xf>
    <xf numFmtId="44" fontId="7" fillId="0" borderId="1" xfId="1" applyFont="1" applyFill="1" applyBorder="1" applyAlignment="1">
      <alignment horizontal="left" wrapText="1"/>
    </xf>
    <xf numFmtId="3" fontId="7" fillId="0" borderId="1" xfId="0" applyNumberFormat="1" applyFont="1" applyFill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38" fontId="8" fillId="0" borderId="1" xfId="0" applyNumberFormat="1" applyFont="1" applyBorder="1" applyAlignment="1">
      <alignment horizontal="center" vertical="center"/>
    </xf>
    <xf numFmtId="44" fontId="8" fillId="0" borderId="1" xfId="1" applyFont="1" applyBorder="1" applyAlignment="1">
      <alignment horizontal="left" vertical="center"/>
    </xf>
    <xf numFmtId="165" fontId="8" fillId="0" borderId="1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44" fontId="5" fillId="0" borderId="1" xfId="1" applyNumberFormat="1" applyFont="1" applyBorder="1" applyAlignment="1">
      <alignment vertical="center"/>
    </xf>
    <xf numFmtId="44" fontId="10" fillId="4" borderId="5" xfId="0" applyNumberFormat="1" applyFont="1" applyFill="1" applyBorder="1" applyAlignment="1">
      <alignment vertical="center"/>
    </xf>
    <xf numFmtId="44" fontId="4" fillId="4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44" fontId="8" fillId="0" borderId="1" xfId="1" applyFont="1" applyBorder="1" applyAlignment="1">
      <alignment vertical="center"/>
    </xf>
    <xf numFmtId="0" fontId="4" fillId="4" borderId="3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/>
    </xf>
    <xf numFmtId="164" fontId="5" fillId="0" borderId="3" xfId="0" applyNumberFormat="1" applyFont="1" applyBorder="1" applyAlignment="1">
      <alignment horizontal="center" vertical="center"/>
    </xf>
    <xf numFmtId="164" fontId="5" fillId="0" borderId="4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0" fontId="4" fillId="4" borderId="3" xfId="0" applyFont="1" applyFill="1" applyBorder="1" applyAlignment="1"/>
    <xf numFmtId="0" fontId="4" fillId="4" borderId="4" xfId="0" applyFont="1" applyFill="1" applyBorder="1" applyAlignment="1"/>
    <xf numFmtId="0" fontId="4" fillId="4" borderId="5" xfId="0" applyFont="1" applyFill="1" applyBorder="1" applyAlignment="1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vertical="center"/>
    </xf>
    <xf numFmtId="0" fontId="4" fillId="4" borderId="4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ransportes\07%20-%20Contratos%20e%20Pedido%20de%20Compras\UT\Pedidos%20de%20Compras\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11115559/0001-83</v>
          </cell>
          <cell r="B11" t="str">
            <v>ABASTECEDORA DE COMBUSTÍVEIS SMR LTDA</v>
          </cell>
        </row>
        <row r="12">
          <cell r="A12" t="str">
            <v>09273885/0003-39</v>
          </cell>
          <cell r="B12" t="str">
            <v>ABASTECEDORA DE COMBUSTÍVEL LEÃO LTDA</v>
          </cell>
        </row>
        <row r="13">
          <cell r="A13" t="str">
            <v>90212093/0001-00</v>
          </cell>
          <cell r="B13" t="str">
            <v>ABASTECEDORA E GARAGEM SS LTDA</v>
          </cell>
        </row>
        <row r="14">
          <cell r="A14" t="str">
            <v>09137066/0001-00</v>
          </cell>
          <cell r="B14" t="str">
            <v>ABASTECEDORA MOSMANN LTDA</v>
          </cell>
        </row>
        <row r="15">
          <cell r="A15" t="str">
            <v>09137006/0001-00</v>
          </cell>
          <cell r="B15" t="str">
            <v>ABASTECEDORA MOSMANN LTDA</v>
          </cell>
        </row>
        <row r="16">
          <cell r="A16" t="str">
            <v>92190685/0001-02</v>
          </cell>
          <cell r="B16" t="str">
            <v>ABASTECEDORA PAULO MOREIRA LTDA</v>
          </cell>
        </row>
        <row r="17">
          <cell r="A17" t="str">
            <v>91424135/0003-00</v>
          </cell>
          <cell r="B17" t="str">
            <v>ABASTECIMENTO TRÊS AMIGOS LTDA</v>
          </cell>
        </row>
        <row r="18">
          <cell r="A18" t="str">
            <v>00212675/0003-66</v>
          </cell>
          <cell r="B18" t="str">
            <v>ABT COMERCIAL ELÉTRICA LTDA</v>
          </cell>
        </row>
        <row r="19">
          <cell r="A19" t="str">
            <v>10794549/0001-59</v>
          </cell>
          <cell r="B19" t="str">
            <v>ADELAR S. SCHRODER &amp; CIA LTDA ME</v>
          </cell>
        </row>
        <row r="20">
          <cell r="A20" t="str">
            <v>00399177/0001-90</v>
          </cell>
          <cell r="B20" t="str">
            <v>ADEMAR A. M. BARCELOS &amp; CIA LTDA</v>
          </cell>
        </row>
        <row r="21">
          <cell r="A21" t="str">
            <v>06249539/0001-65</v>
          </cell>
          <cell r="B21" t="str">
            <v>ADEMAR BARBOSA MENDES - ME</v>
          </cell>
        </row>
        <row r="22">
          <cell r="A22" t="str">
            <v>06015748/0004-97</v>
          </cell>
          <cell r="B22" t="str">
            <v>ADH HOTELARIA LTDA</v>
          </cell>
        </row>
        <row r="23">
          <cell r="A23" t="str">
            <v>810527070-68</v>
          </cell>
          <cell r="B23" t="str">
            <v>ADILSON GARCIA MACHADO</v>
          </cell>
        </row>
        <row r="24">
          <cell r="A24" t="str">
            <v>86862208/0158-33</v>
          </cell>
          <cell r="B24" t="str">
            <v>ADM GERAL DE ESTACIONAMENTOS S.A.</v>
          </cell>
        </row>
        <row r="25">
          <cell r="A25" t="str">
            <v>86862208/0050-13</v>
          </cell>
          <cell r="B25" t="str">
            <v>ADM GERAL DE ESTACIONAMENTOS S.A. - ÍNDIGO</v>
          </cell>
        </row>
        <row r="26">
          <cell r="A26" t="str">
            <v>86862208/0001-35</v>
          </cell>
          <cell r="B26" t="str">
            <v>ADMINISTRADORA GAÚCHA DE ESTACIONAMENTOS LTDA</v>
          </cell>
        </row>
        <row r="27">
          <cell r="A27" t="str">
            <v>86862208/0044-75</v>
          </cell>
          <cell r="B27" t="str">
            <v>ADMINISTRADORA GAÚCHA DE ESTACIONAMENTOS LTDA (Wenceslau Escobar)</v>
          </cell>
        </row>
        <row r="28">
          <cell r="A28" t="str">
            <v>86862208/0067-61</v>
          </cell>
          <cell r="B28" t="str">
            <v>ADMINISTRADORA GAÚCHA GERAL DE ESTACIONAMENTOS LTDA - MOINHOS SHOPPING</v>
          </cell>
        </row>
        <row r="29">
          <cell r="A29" t="str">
            <v>86862208/0072-29</v>
          </cell>
          <cell r="B29" t="str">
            <v>ADMINISTRADORA GERAL DE ESTACIONAMENTOS</v>
          </cell>
        </row>
        <row r="30">
          <cell r="A30" t="str">
            <v>05974511/0020-90</v>
          </cell>
          <cell r="B30" t="str">
            <v>ADMINISTRADORA GERAL DE ESTACIONAMENTOS - ALBERTO BINS, 455</v>
          </cell>
        </row>
        <row r="31">
          <cell r="A31" t="str">
            <v>08964503/0001-99</v>
          </cell>
          <cell r="B31" t="str">
            <v>AGÁPIO LANCHES - CESAR ANGELO TASCA &amp; CIA LTDA</v>
          </cell>
        </row>
        <row r="32">
          <cell r="A32" t="str">
            <v>723017160-15</v>
          </cell>
          <cell r="B32" t="str">
            <v>AGNER GUIMARÃES ALTERMANN</v>
          </cell>
        </row>
        <row r="33">
          <cell r="A33" t="str">
            <v>88658984/0010-34</v>
          </cell>
          <cell r="B33" t="str">
            <v>AGRITECH LAVRALE S. A.</v>
          </cell>
        </row>
        <row r="34">
          <cell r="A34" t="str">
            <v>05557218/0001-65</v>
          </cell>
          <cell r="B34" t="str">
            <v>AJ D'AGOSTINI E CIA LTDA</v>
          </cell>
        </row>
        <row r="35">
          <cell r="A35" t="str">
            <v>01604623/0001-36</v>
          </cell>
          <cell r="B35" t="str">
            <v>ALEMÃO PNEUS LTDA ME</v>
          </cell>
        </row>
        <row r="36">
          <cell r="A36" t="str">
            <v>04044467/0001-04</v>
          </cell>
          <cell r="B36" t="str">
            <v>ALEMON'S ACESSÓRIOS AUTOMOTIVOS LTDA - ME</v>
          </cell>
        </row>
        <row r="37">
          <cell r="A37" t="str">
            <v>017878780-90</v>
          </cell>
          <cell r="B37" t="str">
            <v>ALEX MOREIRA RAMOS</v>
          </cell>
        </row>
        <row r="38">
          <cell r="A38" t="str">
            <v>639233350-91</v>
          </cell>
          <cell r="B38" t="str">
            <v>ALEXANDRE BATISTA</v>
          </cell>
        </row>
        <row r="39">
          <cell r="A39" t="str">
            <v>19073056/0001-02</v>
          </cell>
          <cell r="B39" t="str">
            <v>ANACLETO - ESTACIONAMENTO E LAVAGEM LTDA - ME</v>
          </cell>
        </row>
        <row r="40">
          <cell r="A40" t="str">
            <v>97001104-00</v>
          </cell>
          <cell r="B40" t="str">
            <v>ANDERSON C. DE FARIAS</v>
          </cell>
        </row>
        <row r="41">
          <cell r="A41" t="str">
            <v>011348690-10</v>
          </cell>
          <cell r="B41" t="str">
            <v>ANDERSON KULMANN LUCAS</v>
          </cell>
        </row>
        <row r="42">
          <cell r="A42" t="str">
            <v>01476669/0001-17</v>
          </cell>
          <cell r="B42" t="str">
            <v>ANÉSIO PAULO SBRUSSI &amp; CIA LTDA</v>
          </cell>
        </row>
        <row r="43">
          <cell r="A43" t="str">
            <v>01365023/0001-62</v>
          </cell>
          <cell r="B43" t="str">
            <v>ÂNGELO BORRACHARIA. ÂNGELO EDGAR KERN-ME</v>
          </cell>
        </row>
        <row r="44">
          <cell r="A44" t="str">
            <v>021746211-37</v>
          </cell>
          <cell r="B44" t="str">
            <v>ANGELO VERÍSSIMO AMORIM</v>
          </cell>
        </row>
        <row r="45">
          <cell r="A45" t="str">
            <v>435440960-72</v>
          </cell>
          <cell r="B45" t="str">
            <v>ANTÔNIO ALTAIR PEREIRA MARQUES</v>
          </cell>
        </row>
        <row r="46">
          <cell r="A46" t="str">
            <v>237760720-91</v>
          </cell>
          <cell r="B46" t="str">
            <v>ANTÔNIO CARLOS ROSS DE ABREU</v>
          </cell>
        </row>
        <row r="47">
          <cell r="A47" t="str">
            <v>02271341/0003-99</v>
          </cell>
          <cell r="B47" t="str">
            <v>ANTONY COM DE COMB LTDA</v>
          </cell>
        </row>
        <row r="48">
          <cell r="A48" t="str">
            <v>14926793/0001-89</v>
          </cell>
          <cell r="B48" t="str">
            <v>APART-HOTEL SÃO VICENTE LTDA - ME</v>
          </cell>
        </row>
        <row r="49">
          <cell r="A49" t="str">
            <v>92215805/0001-70</v>
          </cell>
          <cell r="B49" t="str">
            <v>ARCIDO AUTO PEÇAS LTDA</v>
          </cell>
        </row>
        <row r="50">
          <cell r="A50" t="str">
            <v>42591651/1428-78</v>
          </cell>
          <cell r="B50" t="str">
            <v>ARCOS DOURADOS COMÉRCIO DE ALIMENTOS LTDA</v>
          </cell>
        </row>
        <row r="51">
          <cell r="A51" t="str">
            <v>05375078/0001-04</v>
          </cell>
          <cell r="B51" t="str">
            <v>ASPERTAXI - ASSOCIAÇÃO DOS PERMISSIONÁRIOS AUTÔNOMOS DE TÁXI DE POA.</v>
          </cell>
        </row>
        <row r="52">
          <cell r="A52" t="str">
            <v>02233405/0003-01</v>
          </cell>
          <cell r="B52" t="str">
            <v>ASSUN SUPERMERCADOS</v>
          </cell>
        </row>
        <row r="53">
          <cell r="A53" t="str">
            <v>05470003/0001-02</v>
          </cell>
          <cell r="B53" t="str">
            <v>ATUAL PLACAS E CARIMBOS</v>
          </cell>
        </row>
        <row r="54">
          <cell r="A54" t="str">
            <v>12984709/0001-58</v>
          </cell>
          <cell r="B54" t="str">
            <v>AUTO PEÇAS CRUZEIRO</v>
          </cell>
        </row>
        <row r="55">
          <cell r="A55" t="str">
            <v>92224682/0001-34</v>
          </cell>
          <cell r="B55" t="str">
            <v>AUTO PEÇAS FALCONE LTDA - ME</v>
          </cell>
        </row>
        <row r="56">
          <cell r="A56" t="str">
            <v>07326529/0001-49</v>
          </cell>
          <cell r="B56" t="str">
            <v>AUTO PEÇAS PASSE AQUI</v>
          </cell>
        </row>
        <row r="57">
          <cell r="A57" t="str">
            <v>94292471/0001-64</v>
          </cell>
          <cell r="B57" t="str">
            <v>AUTO PEÇAS ZANDONÁ LTDA - ME</v>
          </cell>
        </row>
        <row r="58">
          <cell r="A58" t="str">
            <v>07134578/0001-80</v>
          </cell>
          <cell r="B58" t="str">
            <v>AUTO POSTO BLU LTDA</v>
          </cell>
        </row>
        <row r="59">
          <cell r="A59" t="str">
            <v>88690466/0001-07</v>
          </cell>
          <cell r="B59" t="str">
            <v>AUTO POSTO CACIQUE NONOAI LTDA</v>
          </cell>
        </row>
        <row r="60">
          <cell r="A60" t="str">
            <v>90277807/0001-69</v>
          </cell>
          <cell r="B60" t="str">
            <v>AUTO POSTO DO GASOSA LTDA</v>
          </cell>
        </row>
        <row r="61">
          <cell r="A61" t="str">
            <v>23010029/0001-50</v>
          </cell>
          <cell r="B61" t="str">
            <v>AUTO POSTO MASS EIRELI</v>
          </cell>
        </row>
        <row r="62">
          <cell r="A62" t="str">
            <v>75459461/0006-30</v>
          </cell>
          <cell r="B62" t="str">
            <v>AUTO POSTO NIENKOTTER LTDA</v>
          </cell>
        </row>
        <row r="63">
          <cell r="A63" t="str">
            <v>87799953/0001-40</v>
          </cell>
          <cell r="B63" t="str">
            <v>AUTO POSTO RODALEX - FILIAL 1 -</v>
          </cell>
        </row>
        <row r="64">
          <cell r="A64" t="str">
            <v>01433908/0001-51</v>
          </cell>
          <cell r="B64" t="str">
            <v>AUTO POSTO SÃO JOÃO LTDA</v>
          </cell>
        </row>
        <row r="65">
          <cell r="A65" t="str">
            <v>79245585/0001-60</v>
          </cell>
          <cell r="B65" t="str">
            <v>AUTO POSTO TESTONI LTDA</v>
          </cell>
        </row>
        <row r="66">
          <cell r="A66" t="str">
            <v>75026807/0005-26</v>
          </cell>
          <cell r="B66" t="str">
            <v>AUTO POSTO TÚLIO LTDA</v>
          </cell>
        </row>
        <row r="67">
          <cell r="A67" t="str">
            <v>10533213/0001-32</v>
          </cell>
          <cell r="B67" t="str">
            <v>AUTO POSTO V8 LTDA</v>
          </cell>
        </row>
        <row r="68">
          <cell r="A68" t="str">
            <v>91302091/0001-75</v>
          </cell>
          <cell r="B68" t="str">
            <v>AUTO TRANSPORTE MARAUENSE LTDA</v>
          </cell>
        </row>
        <row r="69">
          <cell r="A69" t="str">
            <v>05394466/0001-32</v>
          </cell>
          <cell r="B69" t="str">
            <v>AUTO VIDROS - ACESSÓRIOS AUTOMOTIVOS LTDA</v>
          </cell>
        </row>
        <row r="70">
          <cell r="A70" t="str">
            <v>07013777/0001-30</v>
          </cell>
          <cell r="B70" t="str">
            <v>AUTOMÓVEL AUTO CENTER</v>
          </cell>
        </row>
        <row r="71">
          <cell r="A71" t="str">
            <v>09313969/0001-97</v>
          </cell>
          <cell r="B71" t="str">
            <v>AUTOPISTA LITORAL SUL S.A.</v>
          </cell>
        </row>
        <row r="72">
          <cell r="A72" t="str">
            <v>14858382/0001-01</v>
          </cell>
          <cell r="B72" t="str">
            <v>AVILA E MASSUDA PRO. DE PETR. LTDA</v>
          </cell>
        </row>
        <row r="73">
          <cell r="A73" t="str">
            <v>72437825/0001-89</v>
          </cell>
          <cell r="B73" t="str">
            <v>BALSA RONDA ALTA - CAMPINAS LTDA</v>
          </cell>
        </row>
        <row r="74">
          <cell r="A74" t="str">
            <v>92926211/0001-78</v>
          </cell>
          <cell r="B74" t="str">
            <v>BAR E CHURRASCARIA BARRANCO LTDA</v>
          </cell>
        </row>
        <row r="75">
          <cell r="A75" t="str">
            <v>08860301/0001-05</v>
          </cell>
          <cell r="B75" t="str">
            <v>BAR E RESTAURANTE GARCIAS</v>
          </cell>
        </row>
        <row r="76">
          <cell r="A76" t="str">
            <v>09061431/0001-32</v>
          </cell>
          <cell r="B76" t="str">
            <v>BAR, PIZZARIA E LANCHERIA APARÍCIO BORGES - DAMÁSIO E CIA LTDA</v>
          </cell>
        </row>
        <row r="77">
          <cell r="A77" t="str">
            <v>13604006/0001-10</v>
          </cell>
          <cell r="B77" t="str">
            <v>BARTOLOMEU CALÇADOS LTDA</v>
          </cell>
        </row>
        <row r="78">
          <cell r="A78" t="str">
            <v>2100844200-20</v>
          </cell>
          <cell r="B78" t="str">
            <v>BASILAU NARCISO OLIVEIRA</v>
          </cell>
        </row>
        <row r="79">
          <cell r="A79" t="str">
            <v>94796687/0001-67</v>
          </cell>
          <cell r="B79" t="str">
            <v>BATERIAS FREITAS</v>
          </cell>
        </row>
        <row r="80">
          <cell r="A80" t="str">
            <v>09507222/0001-70</v>
          </cell>
          <cell r="B80" t="str">
            <v>BEIRAMAR PARK ESTACIONAMENTO LTDA</v>
          </cell>
        </row>
        <row r="81">
          <cell r="A81" t="str">
            <v>14462662/0001-98</v>
          </cell>
          <cell r="B81" t="str">
            <v>BELLA CASA - SUSIMAR TAVARES DA SILVA</v>
          </cell>
        </row>
        <row r="82">
          <cell r="A82" t="str">
            <v>73730129/0004-71</v>
          </cell>
          <cell r="B82" t="str">
            <v>BELLENIZER PNEUS LTDA</v>
          </cell>
        </row>
        <row r="83">
          <cell r="A83" t="str">
            <v>07180452/0002-22</v>
          </cell>
          <cell r="B83" t="str">
            <v>BERGSON HOTELARIA AS</v>
          </cell>
        </row>
        <row r="84">
          <cell r="A84" t="str">
            <v>07614330/0001-16</v>
          </cell>
          <cell r="B84" t="str">
            <v>BETU'S CAR</v>
          </cell>
        </row>
        <row r="85">
          <cell r="A85" t="str">
            <v>940899490-68</v>
          </cell>
          <cell r="B85" t="str">
            <v>BILL BITENCOURT DA SILVA ILHA</v>
          </cell>
        </row>
        <row r="86">
          <cell r="A86" t="str">
            <v>94616059/0001-52</v>
          </cell>
          <cell r="B86" t="str">
            <v>BIVEL VEÍCULOS LTDA - CANOAS</v>
          </cell>
        </row>
        <row r="87">
          <cell r="A87" t="str">
            <v>93802833/0001-57</v>
          </cell>
          <cell r="B87" t="str">
            <v>BIVEL VEÍCULOS LTDA - CAXIAS</v>
          </cell>
        </row>
        <row r="88">
          <cell r="A88" t="str">
            <v>08586055/0001-37</v>
          </cell>
          <cell r="B88" t="str">
            <v>BK PARK ESTACIONAMENTOS</v>
          </cell>
        </row>
        <row r="89">
          <cell r="A89" t="str">
            <v>66542002/0021-64</v>
          </cell>
          <cell r="B89" t="str">
            <v>BLUE TREE HOTELS &amp; RESORTS DO BRASIL S/A</v>
          </cell>
        </row>
        <row r="90">
          <cell r="A90" t="str">
            <v>14824400/0001-26</v>
          </cell>
          <cell r="B90" t="str">
            <v>BORRACHARIA BARBOSA E ALBERTI</v>
          </cell>
        </row>
        <row r="91">
          <cell r="A91" t="str">
            <v>91126326/0001-15</v>
          </cell>
          <cell r="B91" t="str">
            <v>BORRACHARIA CHACRALINO LTDA</v>
          </cell>
        </row>
        <row r="92">
          <cell r="A92" t="str">
            <v>18455413/0001-26</v>
          </cell>
          <cell r="B92" t="str">
            <v>BORRACHARIA DAS CUIAS LTDA - ME</v>
          </cell>
        </row>
        <row r="93">
          <cell r="A93" t="str">
            <v>14936570/0001-00</v>
          </cell>
          <cell r="B93" t="str">
            <v>BORRACHARIA DO FERNANDO</v>
          </cell>
        </row>
        <row r="94">
          <cell r="A94" t="str">
            <v>19381936/0001-38</v>
          </cell>
          <cell r="B94" t="str">
            <v>BORRACHARIA DO SÉRGIO - SÉRGIO LAURÍCIO VIEIRA</v>
          </cell>
        </row>
        <row r="95">
          <cell r="A95" t="str">
            <v>10691374/0001-54</v>
          </cell>
          <cell r="B95" t="str">
            <v>BORRACHARIA DO VAGNER</v>
          </cell>
        </row>
        <row r="96">
          <cell r="A96" t="str">
            <v>375283510-91</v>
          </cell>
          <cell r="B96" t="str">
            <v>BORRACHARIA E SOCORRO - BR285, PANAMBI/RS</v>
          </cell>
        </row>
        <row r="97">
          <cell r="A97" t="str">
            <v>05564379/0001-86</v>
          </cell>
          <cell r="B97" t="str">
            <v>BORRACHARIA KLUG</v>
          </cell>
        </row>
        <row r="98">
          <cell r="A98" t="str">
            <v>11800907/0001-51</v>
          </cell>
          <cell r="B98" t="str">
            <v>BORRACHARIA PROGRESSO</v>
          </cell>
        </row>
        <row r="99">
          <cell r="A99" t="str">
            <v>05245854/0001-51</v>
          </cell>
          <cell r="B99" t="str">
            <v>BORRACHARIA RAFFIK LTDA</v>
          </cell>
        </row>
        <row r="100">
          <cell r="A100" t="str">
            <v>561420800-34</v>
          </cell>
          <cell r="B100" t="str">
            <v>BORRACHARIA SÃO MIGUEL - LIRIO MARUI PUNTEL</v>
          </cell>
        </row>
        <row r="101">
          <cell r="A101" t="str">
            <v>88244876/0001-24</v>
          </cell>
          <cell r="B101" t="str">
            <v>BORRACHAS AZENHA LTDA</v>
          </cell>
        </row>
        <row r="102">
          <cell r="A102" t="str">
            <v>04179484/0001-39</v>
          </cell>
          <cell r="B102" t="str">
            <v>BRASIL RENT'CAR LTDA</v>
          </cell>
        </row>
        <row r="103">
          <cell r="A103" t="str">
            <v>08542159/0001-40</v>
          </cell>
          <cell r="B103" t="str">
            <v>BRASILSUL DISTRIBUIDORA DE AUTO PEÇAS LTDA</v>
          </cell>
        </row>
        <row r="104">
          <cell r="A104" t="str">
            <v>09813708/0001-36</v>
          </cell>
          <cell r="B104" t="str">
            <v>BRASKO - ADM DE ESTACIONAMENTO E LOCAÇÕES LTDA</v>
          </cell>
        </row>
        <row r="105">
          <cell r="A105" t="str">
            <v>88320957/0001-66</v>
          </cell>
          <cell r="B105" t="str">
            <v>BROZAUTO VEÍCULOS E PEÇAS LTDA</v>
          </cell>
        </row>
        <row r="106">
          <cell r="A106" t="str">
            <v>23005763/0002-01</v>
          </cell>
          <cell r="B106" t="str">
            <v>BRS ABASTECIMENTO EIRELI - FILIAL2</v>
          </cell>
        </row>
        <row r="107">
          <cell r="A107" t="str">
            <v>008972120-96</v>
          </cell>
          <cell r="B107" t="str">
            <v>BRUNO FLORES DA SILVA</v>
          </cell>
        </row>
        <row r="108">
          <cell r="A108" t="str">
            <v>93899953/0001-14</v>
          </cell>
          <cell r="B108" t="str">
            <v>BUCHANELLI &amp; ZOUNAR LTDA</v>
          </cell>
        </row>
        <row r="109">
          <cell r="A109" t="str">
            <v>97025613/0001-15</v>
          </cell>
          <cell r="B109" t="str">
            <v>BUFFET MONT BLANCK - JORGE LUIZ GUIDOTTI DE ARAÚJO</v>
          </cell>
        </row>
        <row r="110">
          <cell r="A110" t="str">
            <v>02967613/0001-28</v>
          </cell>
          <cell r="B110" t="str">
            <v>CAETANO E SOUZA SPEED LANCHES LTDA</v>
          </cell>
        </row>
        <row r="111">
          <cell r="A111" t="str">
            <v>87805966/0001-84</v>
          </cell>
          <cell r="B111" t="str">
            <v>CAFÉ DA MANHÃ - JOSÉ AIRES DA S CEZAR</v>
          </cell>
        </row>
        <row r="112">
          <cell r="A112" t="str">
            <v>11369010/0001-15</v>
          </cell>
          <cell r="B112" t="str">
            <v>CANOAS TRUCK CAMINHÕES E ÔNIBUS EIRELI</v>
          </cell>
        </row>
        <row r="113">
          <cell r="A113" t="str">
            <v>93639631/0001-36</v>
          </cell>
          <cell r="B113" t="str">
            <v>CAPOTAS CABRAL LTDA</v>
          </cell>
        </row>
        <row r="114">
          <cell r="A114" t="str">
            <v>91086785/0001-12</v>
          </cell>
          <cell r="B114" t="str">
            <v>CAPOTAS GAÚCHA INDÚSTRIA E COMÉRCIO LTDA</v>
          </cell>
        </row>
        <row r="115">
          <cell r="A115" t="str">
            <v>23009768/0001-21</v>
          </cell>
          <cell r="B115" t="str">
            <v>CARBACK COM DE PEÇAS AUTOMOTIVAS LTDA ME</v>
          </cell>
        </row>
        <row r="116">
          <cell r="A116" t="str">
            <v>04667360/0001-00</v>
          </cell>
          <cell r="B116" t="str">
            <v>CARDIFF RODAS LTDA - ME</v>
          </cell>
        </row>
        <row r="117">
          <cell r="A117" t="str">
            <v>579484700-00</v>
          </cell>
          <cell r="B117" t="str">
            <v>CARLOS ALBERTO DA SILVA MANCILHA</v>
          </cell>
        </row>
        <row r="118">
          <cell r="A118" t="str">
            <v>256427150-20</v>
          </cell>
          <cell r="B118" t="str">
            <v>CARLOS ALBERTO LAUXEN</v>
          </cell>
        </row>
        <row r="119">
          <cell r="A119" t="str">
            <v>95095329/0001-90</v>
          </cell>
          <cell r="B119" t="str">
            <v>CARLOS ALBERTO SANTOS DO PINHO - ME</v>
          </cell>
        </row>
        <row r="120">
          <cell r="A120" t="str">
            <v>15481928/0001-02</v>
          </cell>
          <cell r="B120" t="str">
            <v>CASA DA PÁTRIA - ADALBERTO ZANATTA</v>
          </cell>
        </row>
        <row r="121">
          <cell r="A121" t="str">
            <v>92736859/0001-81</v>
          </cell>
          <cell r="B121" t="str">
            <v>CASA DO VELOCÍMETRO LTDA</v>
          </cell>
        </row>
        <row r="122">
          <cell r="A122" t="str">
            <v>493000590-68</v>
          </cell>
          <cell r="B122" t="str">
            <v>CÁTIA ELISE HALFEN</v>
          </cell>
        </row>
        <row r="123">
          <cell r="A123" t="str">
            <v>05764340/0001-02</v>
          </cell>
          <cell r="B123" t="str">
            <v>CAVANHAS RESTAURANTE E PIZZARIA LTDA</v>
          </cell>
        </row>
        <row r="124">
          <cell r="A124" t="str">
            <v>10759400/0001-39</v>
          </cell>
          <cell r="B124" t="str">
            <v>CE AUTO MOIN DE VENTO COM VEIC LTDA</v>
          </cell>
        </row>
        <row r="125">
          <cell r="A125" t="str">
            <v>14049285/0001-60</v>
          </cell>
          <cell r="B125" t="str">
            <v>CENTRO AUTOMOTIVO ZIMPEL</v>
          </cell>
        </row>
        <row r="126">
          <cell r="A126" t="str">
            <v>456126840-53</v>
          </cell>
          <cell r="B126" t="str">
            <v>CÉSAR AUGUSTO SILVEIRA DIAS</v>
          </cell>
        </row>
        <row r="127">
          <cell r="A127" t="str">
            <v>004921070-09</v>
          </cell>
          <cell r="B127" t="str">
            <v>CÉSAR SILVA</v>
          </cell>
        </row>
        <row r="128">
          <cell r="A128" t="str">
            <v>68789320/0001-06</v>
          </cell>
          <cell r="B128" t="str">
            <v>CHURRASCARIA E PIZZARIA ESTRELA GAÚCHA - KARLINSKI CHURRASCARIA E PIZZARIA LTDA</v>
          </cell>
        </row>
        <row r="129">
          <cell r="A129" t="str">
            <v>91121004/0001-83</v>
          </cell>
          <cell r="B129" t="str">
            <v>CHURRASCARIA GARCIAS LTDA</v>
          </cell>
        </row>
        <row r="130">
          <cell r="A130" t="str">
            <v>11506512/0001-40</v>
          </cell>
          <cell r="B130" t="str">
            <v>CITILAB DIAGNÓSTICOS LTDA</v>
          </cell>
        </row>
        <row r="131">
          <cell r="A131" t="str">
            <v>11271759/0001-25</v>
          </cell>
          <cell r="B131" t="str">
            <v>CITY HOTEL EMPREENDIMENTO HOTELEIRO CITY LTDA</v>
          </cell>
        </row>
        <row r="132">
          <cell r="A132" t="str">
            <v>809968460-15</v>
          </cell>
          <cell r="B132" t="str">
            <v>CLAUBER DA SILVA MARTINS</v>
          </cell>
        </row>
        <row r="133">
          <cell r="A133" t="str">
            <v>580535220-68</v>
          </cell>
          <cell r="B133" t="str">
            <v>CLAUDINO C AMORIN</v>
          </cell>
        </row>
        <row r="134">
          <cell r="A134" t="str">
            <v>007577540-90</v>
          </cell>
          <cell r="B134" t="str">
            <v>CLÉSSIUS SOARES LOPES</v>
          </cell>
        </row>
        <row r="135">
          <cell r="A135" t="str">
            <v>698609390-04</v>
          </cell>
          <cell r="B135" t="str">
            <v>CLODOALDO GRIEBELER DE FREITAS</v>
          </cell>
        </row>
        <row r="136">
          <cell r="A136" t="str">
            <v>18456382/0001-28</v>
          </cell>
          <cell r="B136" t="str">
            <v>CM &amp; LM BAR E RESTAURANTE LTDA</v>
          </cell>
        </row>
        <row r="137">
          <cell r="A137" t="str">
            <v>08240645/0001-03</v>
          </cell>
          <cell r="B137" t="str">
            <v>COMERCIAL DE COMBUSTÍVEIS AEROPORTO LTDA</v>
          </cell>
        </row>
        <row r="138">
          <cell r="A138" t="str">
            <v>01403938/0001-15</v>
          </cell>
          <cell r="B138" t="str">
            <v>COMERCIAL DE COMBUSTÍVEIS CIDRA - MATRIZ</v>
          </cell>
        </row>
        <row r="139">
          <cell r="A139" t="str">
            <v>89639751/0001-66</v>
          </cell>
          <cell r="B139" t="str">
            <v>COMERCIAL DE COMBUSTÍVEIS DENARDI LTDA</v>
          </cell>
        </row>
        <row r="140">
          <cell r="A140" t="str">
            <v>07317916/0001-19</v>
          </cell>
          <cell r="B140" t="str">
            <v>COMERCIAL DE COMBUSTÍVEIS PASQUALINI LTDA</v>
          </cell>
        </row>
        <row r="141">
          <cell r="A141" t="str">
            <v>14186821/0001-79</v>
          </cell>
          <cell r="B141" t="str">
            <v>COMERCIAL DE COMBUSTIVEIS TINGA LTDA</v>
          </cell>
        </row>
        <row r="142">
          <cell r="A142" t="str">
            <v>17059137/0001-14</v>
          </cell>
          <cell r="B142" t="str">
            <v>COMERCIAL ESTRELA DO MAR DE COMBUSTÍVEIS EIRELI</v>
          </cell>
        </row>
        <row r="143">
          <cell r="A143" t="str">
            <v>79292553/0001-15</v>
          </cell>
          <cell r="B143" t="str">
            <v>COMERCIAL IGUAÇÚ LTDA</v>
          </cell>
        </row>
        <row r="144">
          <cell r="A144" t="str">
            <v>87104030/0001-26</v>
          </cell>
          <cell r="B144" t="str">
            <v>COMERCIAL TV TUBOLÂNDIA LTDA</v>
          </cell>
        </row>
        <row r="145">
          <cell r="A145" t="str">
            <v>07912416/0001-25</v>
          </cell>
          <cell r="B145" t="str">
            <v>COMÉRCIO DE COMB. E LUBRIF. ARATACA LTDA</v>
          </cell>
        </row>
        <row r="146">
          <cell r="A146" t="str">
            <v>13778710/0001-99</v>
          </cell>
          <cell r="B146" t="str">
            <v>COMÉRCIO DE COMBUSTÍVEIS CHARQUEADAS LTDA</v>
          </cell>
        </row>
        <row r="147">
          <cell r="A147" t="str">
            <v>97448740/0001-27</v>
          </cell>
          <cell r="B147" t="str">
            <v>COMÉRCIO DE COMBUSTÍVEIS SEGATTO LTDA</v>
          </cell>
        </row>
        <row r="148">
          <cell r="A148" t="str">
            <v>03229863/0001-23</v>
          </cell>
          <cell r="B148" t="str">
            <v>COMÉRCIO DE COMBUSTÍVEIS WALLAUER LTDA</v>
          </cell>
        </row>
        <row r="149">
          <cell r="A149" t="str">
            <v>91516302/0001-72</v>
          </cell>
          <cell r="B149" t="str">
            <v>COMÉRCIO DE PNEUS STRADIOTO. ANTÔNIO STRADIOTO NETO - ME</v>
          </cell>
        </row>
        <row r="150">
          <cell r="A150" t="str">
            <v>02458988/0001-62</v>
          </cell>
          <cell r="B150" t="str">
            <v>COMÉRCIO DE SORVETES D'ITÁLIA LTDA</v>
          </cell>
        </row>
        <row r="151">
          <cell r="A151" t="str">
            <v>93489243/0001-01</v>
          </cell>
          <cell r="B151" t="str">
            <v>COML BUFFON COMB E TRANSPS LTDA</v>
          </cell>
        </row>
        <row r="152">
          <cell r="A152" t="str">
            <v>93489243/0053-47</v>
          </cell>
          <cell r="B152" t="str">
            <v>COML BUFFON COMB E TRANSPS LTDA - POSTO 53</v>
          </cell>
        </row>
        <row r="153">
          <cell r="A153" t="str">
            <v>93489243/0058-51</v>
          </cell>
          <cell r="B153" t="str">
            <v>COML BUFFON COMB E TRANSPS LTDA - POSTO 58</v>
          </cell>
        </row>
        <row r="154">
          <cell r="A154" t="str">
            <v>93489243/0064-08</v>
          </cell>
          <cell r="B154" t="str">
            <v>COML BUFFON COMB E TRANSPS LTDA - POSTO 64</v>
          </cell>
        </row>
        <row r="155">
          <cell r="A155" t="str">
            <v>04964424/0001-27</v>
          </cell>
          <cell r="B155" t="str">
            <v>COML DE COMBUSTÍVEIS CAVALHADA EIRELI</v>
          </cell>
        </row>
        <row r="156">
          <cell r="A156" t="str">
            <v>02967613/0001-28</v>
          </cell>
          <cell r="B156" t="str">
            <v>COMO COME - CAETANO E SOUZA SPEED LANCHES LTDA</v>
          </cell>
        </row>
        <row r="157">
          <cell r="A157" t="str">
            <v>93015006/0035-62</v>
          </cell>
          <cell r="B157" t="str">
            <v>COMPANHIA ZAFFARI COMÉRCIO E INDÚSTRIA</v>
          </cell>
        </row>
        <row r="158">
          <cell r="A158" t="str">
            <v>01654604/0003-86</v>
          </cell>
          <cell r="B158" t="str">
            <v>CONCESSIONÁRIA ROD OSÓRIO-PORTO ALEGRE S/A - CONCEPA ELDORADO DO SUL</v>
          </cell>
        </row>
        <row r="159">
          <cell r="A159" t="str">
            <v>01654604/0002-03</v>
          </cell>
          <cell r="B159" t="str">
            <v>CONCESSIONÁRIA ROD OSÓRIO-PORTO ALEGRE S/A - CONCEPA GRAVATAÍ</v>
          </cell>
        </row>
        <row r="160">
          <cell r="A160" t="str">
            <v>01654604/0001-14</v>
          </cell>
          <cell r="B160" t="str">
            <v>CONCESSIONÁRIA ROD OSÓRIO-PORTO ALEGRE S/A - CONCEPA STO ANTÔNIO DA PATRULHA</v>
          </cell>
        </row>
        <row r="161">
          <cell r="A161" t="str">
            <v>07280564/0001-74</v>
          </cell>
          <cell r="B161" t="str">
            <v>COND CIVIL SHOPPING CENTER IGUATEMI POA</v>
          </cell>
        </row>
        <row r="162">
          <cell r="A162" t="str">
            <v>94347077/0001-86</v>
          </cell>
          <cell r="B162" t="str">
            <v>CONDOMÍNIO CIVIL DO SHOPPING CENTER PRAIA DE BELAS</v>
          </cell>
        </row>
        <row r="163">
          <cell r="A163" t="str">
            <v>05592402/0002-27</v>
          </cell>
          <cell r="B163" t="str">
            <v>CONFEITARIA PETITS DELICE LTDA</v>
          </cell>
        </row>
        <row r="164">
          <cell r="A164" t="str">
            <v>89643811/0001-14</v>
          </cell>
          <cell r="B164" t="str">
            <v>CONSEPRO</v>
          </cell>
        </row>
        <row r="165">
          <cell r="A165" t="str">
            <v>98042120/0079-16</v>
          </cell>
          <cell r="B165" t="str">
            <v>COOPERATIVA AGRO-PECUÁRIA ALTO URUGUAI - COTRIMAIO</v>
          </cell>
        </row>
        <row r="166">
          <cell r="A166" t="str">
            <v>90820218/0001-85</v>
          </cell>
          <cell r="B166" t="str">
            <v>COOPTÁXI</v>
          </cell>
        </row>
        <row r="167">
          <cell r="A167" t="str">
            <v>97663728/0057-90</v>
          </cell>
          <cell r="B167" t="str">
            <v>COTRISOJA - POSTO COMB MORMAÇO</v>
          </cell>
        </row>
        <row r="168">
          <cell r="A168" t="str">
            <v>94841467/0001-08</v>
          </cell>
          <cell r="B168" t="str">
            <v>CRESPU'S PEÇAS ACABAMENTOS E ACESSÓRIOS</v>
          </cell>
        </row>
        <row r="169">
          <cell r="A169" t="str">
            <v>07443851/0001-58</v>
          </cell>
          <cell r="B169" t="str">
            <v>CRIS E DÉIA LANCHES LTDA</v>
          </cell>
        </row>
        <row r="170">
          <cell r="A170" t="str">
            <v>94548815/0001-53</v>
          </cell>
          <cell r="B170" t="str">
            <v>CRISPS LANCHES - EDMAR OLIVEIRA DA COSTA ME</v>
          </cell>
        </row>
        <row r="171">
          <cell r="A171" t="str">
            <v>01816815/0001-06</v>
          </cell>
          <cell r="B171" t="str">
            <v>DA VINCI HOTÉIS LTDA</v>
          </cell>
        </row>
        <row r="172">
          <cell r="A172" t="str">
            <v>88421599/0005-01</v>
          </cell>
          <cell r="B172" t="str">
            <v>DALVORI DOS SANTOS ORTIZ ME</v>
          </cell>
        </row>
        <row r="173">
          <cell r="A173" t="str">
            <v>606713860-34</v>
          </cell>
          <cell r="B173" t="str">
            <v>DANIEL BETTIO ALVES</v>
          </cell>
        </row>
        <row r="174">
          <cell r="A174" t="str">
            <v>011431440-31</v>
          </cell>
          <cell r="B174" t="str">
            <v>DANIEL DA SILVEIRA VARGAS</v>
          </cell>
        </row>
        <row r="175">
          <cell r="A175" t="str">
            <v>937062216/0001-58</v>
          </cell>
          <cell r="B175" t="str">
            <v>DANIEL PNEUS</v>
          </cell>
        </row>
        <row r="176">
          <cell r="A176" t="str">
            <v>747986770-00</v>
          </cell>
          <cell r="B176" t="str">
            <v>DANIEL SOARES MERCANTE</v>
          </cell>
        </row>
        <row r="177">
          <cell r="A177" t="str">
            <v>19162236/0001-52</v>
          </cell>
          <cell r="B177" t="str">
            <v>DAYANE RIBEIRO FAGUNDES - POSTO 1 CENTRO AUTOMOTIVO</v>
          </cell>
        </row>
        <row r="178">
          <cell r="A178" t="str">
            <v>97294540/0001-67</v>
          </cell>
          <cell r="B178" t="str">
            <v>DÉCIO LOURIVALDO FISCHER</v>
          </cell>
        </row>
        <row r="179">
          <cell r="A179" t="str">
            <v>939920680-72</v>
          </cell>
          <cell r="B179" t="str">
            <v>DEIVERSON CHIAPPA DA SILVA</v>
          </cell>
        </row>
        <row r="180">
          <cell r="A180" t="str">
            <v>21122823/0001-60</v>
          </cell>
          <cell r="B180" t="str">
            <v>DIEGO MARTIN WEISEL COUSO</v>
          </cell>
        </row>
        <row r="181">
          <cell r="A181" t="str">
            <v>941591570-68</v>
          </cell>
          <cell r="B181" t="str">
            <v>DIOGO GOMES MARTINS</v>
          </cell>
        </row>
        <row r="182">
          <cell r="A182" t="str">
            <v>02899073/0001-92</v>
          </cell>
          <cell r="B182" t="str">
            <v>DISTRIBUIDORA DE COMBUSTÍVEIS ROSSO LTDA</v>
          </cell>
        </row>
        <row r="183">
          <cell r="A183" t="str">
            <v>07473735/0095-61</v>
          </cell>
          <cell r="B183" t="str">
            <v>DITRENTO POSTOS E LOGÍSTICA LTDA</v>
          </cell>
        </row>
        <row r="184">
          <cell r="A184" t="str">
            <v>07473735/0071-94</v>
          </cell>
          <cell r="B184" t="str">
            <v>DITRENTO POSTOS E LOGÍSTICA LTDA - CAMAQUÃ/RS</v>
          </cell>
        </row>
        <row r="185">
          <cell r="A185" t="str">
            <v>07473735/0112-05</v>
          </cell>
          <cell r="B185" t="str">
            <v>DITRENTO POSTOS E LOGÍSTICA LTDA - DOIS LAJEADOS</v>
          </cell>
        </row>
        <row r="186">
          <cell r="A186" t="str">
            <v>07473735/0058-17</v>
          </cell>
          <cell r="B186" t="str">
            <v>DITRENTO POSTOS E LOGÍSTICA LTDA - RIO GRANDE/RS</v>
          </cell>
        </row>
        <row r="187">
          <cell r="A187" t="str">
            <v>024965330-39</v>
          </cell>
          <cell r="B187" t="str">
            <v>DOUGLAS RAFAEL SILVA DA SILVA</v>
          </cell>
        </row>
        <row r="188">
          <cell r="A188" t="str">
            <v>02847681/0007-49</v>
          </cell>
          <cell r="B188" t="str">
            <v>DRSUL VEÍCULOS LTDA</v>
          </cell>
        </row>
        <row r="189">
          <cell r="A189" t="str">
            <v>90423963/0001-90</v>
          </cell>
          <cell r="B189" t="str">
            <v>DUTRA AUTO POSTO LTDA</v>
          </cell>
        </row>
        <row r="190">
          <cell r="A190" t="str">
            <v>04575123/0001-01</v>
          </cell>
          <cell r="B190" t="str">
            <v>E10-ESTACIONAMENTOS LTDA</v>
          </cell>
        </row>
        <row r="191">
          <cell r="A191" t="str">
            <v>89717763/0001-61</v>
          </cell>
          <cell r="B191" t="str">
            <v>EC COM DE SURDINAS LTDA</v>
          </cell>
        </row>
        <row r="192">
          <cell r="A192" t="str">
            <v>003802380-63</v>
          </cell>
          <cell r="B192" t="str">
            <v>EDER ANDRADE</v>
          </cell>
        </row>
        <row r="193">
          <cell r="A193" t="str">
            <v>708246160-49</v>
          </cell>
          <cell r="B193" t="str">
            <v>EDERSON VARGAS MORAES</v>
          </cell>
        </row>
        <row r="194">
          <cell r="A194" t="str">
            <v>558536920-20</v>
          </cell>
          <cell r="B194" t="str">
            <v>EDUARDO BEDIN CAMARGO</v>
          </cell>
        </row>
        <row r="195">
          <cell r="A195" t="str">
            <v>597061710-53</v>
          </cell>
          <cell r="B195" t="str">
            <v>EDUARDO DE SOUZA FREITAS</v>
          </cell>
        </row>
        <row r="196">
          <cell r="A196" t="str">
            <v>93014389/0001-05</v>
          </cell>
          <cell r="B196" t="str">
            <v>ELETRO MECÂNICA OLIVEIRA LTDA</v>
          </cell>
        </row>
        <row r="197">
          <cell r="A197" t="str">
            <v>684776510-00</v>
          </cell>
          <cell r="B197" t="str">
            <v>ELIAS VARGAS DE ALMEIDA</v>
          </cell>
        </row>
        <row r="198">
          <cell r="A198" t="str">
            <v>649342760-68</v>
          </cell>
          <cell r="B198" t="str">
            <v>ELOIILSON TRAMONTIN</v>
          </cell>
        </row>
        <row r="199">
          <cell r="A199" t="str">
            <v>649342760-68</v>
          </cell>
          <cell r="B199" t="str">
            <v>ELOILSON TRAMONTIN</v>
          </cell>
        </row>
        <row r="200">
          <cell r="A200" t="str">
            <v>06910953/0001-73</v>
          </cell>
          <cell r="B200" t="str">
            <v>EMAFER COM E DISTRIBUIÇÃO DE FERRAMENTAS LTDA</v>
          </cell>
        </row>
        <row r="201">
          <cell r="A201" t="str">
            <v>02511048/0001-90</v>
          </cell>
          <cell r="B201" t="str">
            <v>EMPRESA CONCESSIONÁRIA DE RODOVIA DO SUL S.A</v>
          </cell>
        </row>
        <row r="202">
          <cell r="A202" t="str">
            <v>16987837/0001-06</v>
          </cell>
          <cell r="B202" t="str">
            <v>EMPRESA GAÚCHA DE RODOVIAS S/A</v>
          </cell>
        </row>
        <row r="203">
          <cell r="A203" t="str">
            <v>92667948/0001-13</v>
          </cell>
          <cell r="B203" t="str">
            <v>EMPRESA UNESUL DE TRANSPORTES LTDA</v>
          </cell>
        </row>
        <row r="204">
          <cell r="A204" t="str">
            <v>998189300-53</v>
          </cell>
          <cell r="B204" t="str">
            <v>ENDNIGO PEREIRA</v>
          </cell>
        </row>
        <row r="205">
          <cell r="A205" t="str">
            <v>88021753/0001-24</v>
          </cell>
          <cell r="B205" t="str">
            <v>ENGINCÊNDIO COMÉRCIO DE EXTINTORES LTDA</v>
          </cell>
        </row>
        <row r="206">
          <cell r="A206" t="str">
            <v>08589443/0001-71</v>
          </cell>
          <cell r="B206" t="str">
            <v>ESPAÇO DESIGN - SCHELLE &amp; CIA LTDA</v>
          </cell>
        </row>
        <row r="207">
          <cell r="A207" t="str">
            <v>12460637/0001-40</v>
          </cell>
          <cell r="B207" t="str">
            <v>ESPETÃO AZENHA CHURRACARIA LTDA</v>
          </cell>
        </row>
        <row r="208">
          <cell r="A208" t="str">
            <v>07979418/0001-31</v>
          </cell>
          <cell r="B208" t="str">
            <v>ESPETÃO NA BRASA - JONES SOARES DE LIMA</v>
          </cell>
        </row>
        <row r="209">
          <cell r="A209" t="str">
            <v>08342657/0001-49</v>
          </cell>
          <cell r="B209" t="str">
            <v>ESPETÃO SANTANA CHURRACARIA LTDA</v>
          </cell>
        </row>
        <row r="210">
          <cell r="A210" t="str">
            <v>88617733/0001-10</v>
          </cell>
          <cell r="B210" t="str">
            <v>ESPRESSO CAXIENSE S. A.</v>
          </cell>
        </row>
        <row r="211">
          <cell r="A211" t="str">
            <v>14339231/0001-39</v>
          </cell>
          <cell r="B211" t="str">
            <v>ESQUINA DO SABOR</v>
          </cell>
        </row>
        <row r="212">
          <cell r="A212" t="str">
            <v>09082913/0001-79</v>
          </cell>
          <cell r="B212" t="str">
            <v>ESTAÇÃO DE COMBUSTÍVEIS MARCELO GAMA LTDA</v>
          </cell>
        </row>
        <row r="213">
          <cell r="A213" t="str">
            <v>15128482/0001-37</v>
          </cell>
          <cell r="B213" t="str">
            <v>ESTACIONAMENTO VITTAL - LUIS HENRIQUE PANAZZOLO - ME</v>
          </cell>
        </row>
        <row r="214">
          <cell r="A214" t="str">
            <v>90086448/0001-62</v>
          </cell>
          <cell r="B214" t="str">
            <v>ESTOFARIA E ACESSÓRIO BRASIL LTDA</v>
          </cell>
        </row>
        <row r="215">
          <cell r="A215" t="str">
            <v>593306860-87</v>
          </cell>
          <cell r="B215" t="str">
            <v>EVERSON CLEINO FERREIRA CHAGAS</v>
          </cell>
        </row>
        <row r="216">
          <cell r="A216" t="str">
            <v>92693282/0014-92</v>
          </cell>
          <cell r="B216" t="str">
            <v>EXCELSIOR S.A. PNEUS E ACESSÓRIOS</v>
          </cell>
        </row>
        <row r="217">
          <cell r="A217" t="str">
            <v>92693282/0011-40</v>
          </cell>
          <cell r="B217" t="str">
            <v>EXCELSIOR S.A. PNEUS E ACESSÓRIOS - ICARAÍ</v>
          </cell>
        </row>
        <row r="218">
          <cell r="A218" t="str">
            <v>94464328/0001-02</v>
          </cell>
          <cell r="B218" t="str">
            <v>EXPRESS PARK</v>
          </cell>
        </row>
        <row r="219">
          <cell r="A219" t="str">
            <v>76476050/0002-92</v>
          </cell>
          <cell r="B219" t="str">
            <v>F ANDREIS &amp; CIA LTDA</v>
          </cell>
        </row>
        <row r="220">
          <cell r="A220" t="str">
            <v>7647605/0002-92</v>
          </cell>
          <cell r="B220" t="str">
            <v>F. ANDREIS &amp; CIA LTDA</v>
          </cell>
        </row>
        <row r="221">
          <cell r="A221" t="str">
            <v>001697850-17</v>
          </cell>
          <cell r="B221" t="str">
            <v>FABRÍCIO FREITAS</v>
          </cell>
        </row>
        <row r="222">
          <cell r="A222" t="str">
            <v>01268307/0001-30</v>
          </cell>
          <cell r="B222" t="str">
            <v>FAURI COMÉRCIO DE COMBUSTÍVEIS LTDA</v>
          </cell>
        </row>
        <row r="223">
          <cell r="A223" t="str">
            <v>12082510/0001-34</v>
          </cell>
          <cell r="B223" t="str">
            <v>FAVARIN ESTÉTICA VEÍCULOS LTDA</v>
          </cell>
        </row>
        <row r="224">
          <cell r="A224" t="str">
            <v>968599540-00</v>
          </cell>
          <cell r="B224" t="str">
            <v>FERNANDA SCHNEIDER MUMBACH</v>
          </cell>
        </row>
        <row r="225">
          <cell r="A225" t="str">
            <v>91730218/0001-57</v>
          </cell>
          <cell r="B225" t="str">
            <v>FERRAGEM PONTO SUL LTDA</v>
          </cell>
        </row>
        <row r="226">
          <cell r="A226" t="str">
            <v>92664028/0001-41</v>
          </cell>
          <cell r="B226" t="str">
            <v>FERRAMENTAS GERAIS</v>
          </cell>
        </row>
        <row r="227">
          <cell r="A227" t="str">
            <v>357174110-49</v>
          </cell>
          <cell r="B227" t="str">
            <v>FLÁVIO KROTH PORTO</v>
          </cell>
        </row>
        <row r="228">
          <cell r="A228" t="str">
            <v>02359939/0001-72</v>
          </cell>
          <cell r="B228" t="str">
            <v>FREE WAY COM DE BATERIAS LTDA</v>
          </cell>
        </row>
        <row r="229">
          <cell r="A229" t="str">
            <v>12918083/0002-62</v>
          </cell>
          <cell r="B229" t="str">
            <v>FROYOGO GELADOS LTDA</v>
          </cell>
        </row>
        <row r="230">
          <cell r="A230" t="str">
            <v>10438483/0001-64</v>
          </cell>
          <cell r="B230" t="str">
            <v>GALETO DI BRÉSCIA - MAGAGNIN &amp; SEGABINAZZI LTDA</v>
          </cell>
        </row>
        <row r="231">
          <cell r="A231" t="str">
            <v>06100514/0001-03</v>
          </cell>
          <cell r="B231" t="str">
            <v>GALLO &amp; ROSA RESTAURANTE LTDA</v>
          </cell>
        </row>
        <row r="232">
          <cell r="A232" t="str">
            <v>93234086/0001-06</v>
          </cell>
          <cell r="B232" t="str">
            <v>GARAGEM BELÉM LTDA</v>
          </cell>
        </row>
        <row r="233">
          <cell r="A233" t="str">
            <v>14807799/0001-37</v>
          </cell>
          <cell r="B233" t="str">
            <v>GARAGEM GETÚLIO VARGAS - FIT COMÉRCIO DE COMBUSTÍVEIS E SERVIÇOS LTDA</v>
          </cell>
        </row>
        <row r="234">
          <cell r="A234" t="str">
            <v>94583812/0001-50</v>
          </cell>
          <cell r="B234" t="str">
            <v>GARAGEM GETÚLIO VARGAS LTDA</v>
          </cell>
        </row>
        <row r="235">
          <cell r="A235" t="str">
            <v>92692185/0001-60</v>
          </cell>
          <cell r="B235" t="str">
            <v>GARAGEM LAITANO LTDA</v>
          </cell>
        </row>
        <row r="236">
          <cell r="A236" t="str">
            <v>88567755/0001-13</v>
          </cell>
          <cell r="B236" t="str">
            <v>GARAGEM MUG</v>
          </cell>
        </row>
        <row r="237">
          <cell r="A237" t="str">
            <v>509928070-87</v>
          </cell>
          <cell r="B237" t="str">
            <v>GELSON OLIVEIRA FREITAS</v>
          </cell>
        </row>
        <row r="238">
          <cell r="A238" t="str">
            <v>553863260-15</v>
          </cell>
          <cell r="B238" t="str">
            <v>GERSON DE LIMA BRITTA</v>
          </cell>
        </row>
        <row r="239">
          <cell r="A239" t="str">
            <v>381871670-68</v>
          </cell>
          <cell r="B239" t="str">
            <v>GILBERTO A GUSMÃO</v>
          </cell>
        </row>
        <row r="240">
          <cell r="A240" t="str">
            <v>94405396/0003-62</v>
          </cell>
          <cell r="B240" t="str">
            <v>GIOVANE F PICK</v>
          </cell>
        </row>
        <row r="241">
          <cell r="A241" t="str">
            <v>455115000-20</v>
          </cell>
          <cell r="B241" t="str">
            <v>GIOVANI FILIPE DOS SANTOS</v>
          </cell>
        </row>
        <row r="242">
          <cell r="A242" t="str">
            <v>72500044/0001-91</v>
          </cell>
          <cell r="B242" t="str">
            <v>GRANDE HOTEL - PAIVA E FURTADO LTDA</v>
          </cell>
        </row>
        <row r="243">
          <cell r="A243" t="str">
            <v>12974834/0001-87</v>
          </cell>
          <cell r="B243" t="str">
            <v>GRANDE PARADA NORTE COM DE COMBUSTIVEIS LTDA</v>
          </cell>
        </row>
        <row r="244">
          <cell r="A244" t="str">
            <v>10616805/0001-18</v>
          </cell>
          <cell r="B244" t="str">
            <v>GUI AUTO PEÇAS - PAULO ROBERTO ASMUZ ARAÚJO</v>
          </cell>
        </row>
        <row r="245">
          <cell r="A245" t="str">
            <v>04602281/0001-03</v>
          </cell>
          <cell r="B245" t="str">
            <v>GULARTE KEMPF E WENTROBA LTDA</v>
          </cell>
        </row>
        <row r="246">
          <cell r="A246" t="str">
            <v>03687442/0001-46</v>
          </cell>
          <cell r="B246" t="str">
            <v>HIDRÁULICA LIMA LTDA</v>
          </cell>
        </row>
        <row r="247">
          <cell r="A247" t="str">
            <v>76557446/0002-64</v>
          </cell>
          <cell r="B247" t="str">
            <v>HOTEL CHAPECÓ LTDA</v>
          </cell>
        </row>
        <row r="248">
          <cell r="A248" t="str">
            <v>01031375/0001-81</v>
          </cell>
          <cell r="B248" t="str">
            <v>HOTEL REDIADRI LTDA</v>
          </cell>
        </row>
        <row r="249">
          <cell r="A249" t="str">
            <v>88763412/0001-24</v>
          </cell>
          <cell r="B249" t="str">
            <v>HOTEL SCALA LTDA</v>
          </cell>
        </row>
        <row r="250">
          <cell r="A250" t="str">
            <v>87554804/0001-10</v>
          </cell>
          <cell r="B250" t="str">
            <v>HOTEL VINOCAP LTDA</v>
          </cell>
        </row>
        <row r="251">
          <cell r="A251" t="str">
            <v>826109590-87</v>
          </cell>
          <cell r="B251" t="str">
            <v>HUMBERTO ANDRÉ T. MULLER</v>
          </cell>
        </row>
        <row r="252">
          <cell r="A252" t="str">
            <v>1204172102-76</v>
          </cell>
          <cell r="B252" t="str">
            <v>HUMBERTO COSTA FILHO</v>
          </cell>
        </row>
        <row r="253">
          <cell r="A253" t="str">
            <v>388999300-15</v>
          </cell>
          <cell r="B253" t="str">
            <v>IBANÊS DA JORNADA MOURA</v>
          </cell>
        </row>
        <row r="254">
          <cell r="A254" t="str">
            <v>80451941/0003-42</v>
          </cell>
          <cell r="B254" t="str">
            <v>IBIS STYLES BALNEÁRIO CAMBORIU - PIRES HOTÉIS E TURISMO LTDA</v>
          </cell>
        </row>
        <row r="255">
          <cell r="A255" t="str">
            <v>92815000/0001-68</v>
          </cell>
          <cell r="B255" t="str">
            <v>IRM SANTA CASA DE MISERICÓRDIA POA</v>
          </cell>
        </row>
        <row r="256">
          <cell r="A256" t="str">
            <v>04895846/0001-98</v>
          </cell>
          <cell r="B256" t="str">
            <v>IRMA ZBOROWSKI &amp; ZBOROWSKI LTDA</v>
          </cell>
        </row>
        <row r="257">
          <cell r="A257" t="str">
            <v>87370656/0001-84</v>
          </cell>
          <cell r="B257" t="str">
            <v>IRMÃOS PARABONI &amp; CIA LTDA</v>
          </cell>
        </row>
        <row r="258">
          <cell r="A258" t="str">
            <v>238601200-00</v>
          </cell>
          <cell r="B258" t="str">
            <v>ISMAEL BORGES DE OLIVEIRA</v>
          </cell>
        </row>
        <row r="259">
          <cell r="A259" t="str">
            <v>87540225/0001-18</v>
          </cell>
          <cell r="B259" t="str">
            <v>J A LIMA E CIA LTDA</v>
          </cell>
        </row>
        <row r="260">
          <cell r="A260" t="str">
            <v>562183970-68</v>
          </cell>
          <cell r="B260" t="str">
            <v>JAIRO ROBERTO FARIAS ALMEIDA</v>
          </cell>
        </row>
        <row r="261">
          <cell r="A261" t="str">
            <v>356386990-15</v>
          </cell>
          <cell r="B261" t="str">
            <v>JANIO PEREIRA NASCIMENTO</v>
          </cell>
        </row>
        <row r="262">
          <cell r="A262" t="str">
            <v>563638180-87</v>
          </cell>
          <cell r="B262" t="str">
            <v>JAQUES FERNANDES DA SILVA</v>
          </cell>
        </row>
        <row r="263">
          <cell r="A263" t="str">
            <v>883084400-72</v>
          </cell>
          <cell r="B263" t="str">
            <v>JAUBERT DA SILVA RIBEIRO</v>
          </cell>
        </row>
        <row r="264">
          <cell r="A264" t="str">
            <v>02376349/0001-58</v>
          </cell>
          <cell r="B264" t="str">
            <v>JET CAR'S PNEUS</v>
          </cell>
        </row>
        <row r="265">
          <cell r="A265" t="str">
            <v>93964393/0001-34</v>
          </cell>
          <cell r="B265" t="str">
            <v>JJ ABASTECIMENTO LAVAGENS E LUBRIFICAÇÃO LTDA</v>
          </cell>
        </row>
        <row r="266">
          <cell r="A266" t="str">
            <v>010201580-50</v>
          </cell>
          <cell r="B266" t="str">
            <v>JOÃO CLÁUDIO DIAS DA COSTA</v>
          </cell>
        </row>
        <row r="267">
          <cell r="A267" t="str">
            <v>0130208550-77</v>
          </cell>
          <cell r="B267" t="str">
            <v>JOÃO MORAES DORNELLES</v>
          </cell>
        </row>
        <row r="268">
          <cell r="A268" t="str">
            <v>148459200-00</v>
          </cell>
          <cell r="B268" t="str">
            <v>JOÃO PEREIRA DA SILVEIRA</v>
          </cell>
        </row>
        <row r="269">
          <cell r="A269" t="str">
            <v>92780402/0001-74</v>
          </cell>
          <cell r="B269" t="str">
            <v>JOLODI AUTO PEÇAS LTDA</v>
          </cell>
        </row>
        <row r="270">
          <cell r="A270" t="str">
            <v>028622030-09</v>
          </cell>
          <cell r="B270" t="str">
            <v>JONATHAN VARGAS DA SILVA</v>
          </cell>
        </row>
        <row r="271">
          <cell r="A271" t="str">
            <v>173366600-10</v>
          </cell>
          <cell r="B271" t="str">
            <v>JORGE CARABOTTA</v>
          </cell>
        </row>
        <row r="272">
          <cell r="A272" t="str">
            <v>186048720-57</v>
          </cell>
          <cell r="B272" t="str">
            <v>JORGE LUIZ DA R AMARAL</v>
          </cell>
        </row>
        <row r="273">
          <cell r="A273" t="str">
            <v>266368240-34</v>
          </cell>
          <cell r="B273" t="str">
            <v>JORGE MACHADO DOS SANTOS</v>
          </cell>
        </row>
        <row r="274">
          <cell r="A274" t="str">
            <v>450799000-91</v>
          </cell>
          <cell r="B274" t="str">
            <v>JORGE MOREIRA</v>
          </cell>
        </row>
        <row r="275">
          <cell r="A275" t="str">
            <v>363913280-72</v>
          </cell>
          <cell r="B275" t="str">
            <v>JOSÉ CARLOS JAWLISKI</v>
          </cell>
        </row>
        <row r="276">
          <cell r="A276" t="str">
            <v>387140940-52</v>
          </cell>
          <cell r="B276" t="str">
            <v>JOSÉ CARLOS MARTINS</v>
          </cell>
        </row>
        <row r="277">
          <cell r="A277" t="str">
            <v>20328040/0001-74</v>
          </cell>
          <cell r="B277" t="str">
            <v>JOSÉ GABRIEL ROSS</v>
          </cell>
        </row>
        <row r="278">
          <cell r="A278" t="str">
            <v>938431600-82</v>
          </cell>
          <cell r="B278" t="str">
            <v>JOVANE SILVA DA SILVA</v>
          </cell>
        </row>
        <row r="279">
          <cell r="A279" t="str">
            <v>17695813/0004-99</v>
          </cell>
          <cell r="B279" t="str">
            <v>JP SANTA LÚCIA COMÉRCIO DE COMBUSTÍVEIS LTDA</v>
          </cell>
        </row>
        <row r="280">
          <cell r="A280" t="str">
            <v>934754970-34</v>
          </cell>
          <cell r="B280" t="str">
            <v>JUAREZ DUARTE RODRIGUES</v>
          </cell>
        </row>
        <row r="281">
          <cell r="A281" t="str">
            <v>899608150-72</v>
          </cell>
          <cell r="B281" t="str">
            <v>JULIANO MOTIM</v>
          </cell>
        </row>
        <row r="282">
          <cell r="A282" t="str">
            <v>674617510-34</v>
          </cell>
          <cell r="B282" t="str">
            <v>JÚLIO CÉSAR PINHEIRO BARBOSA</v>
          </cell>
        </row>
        <row r="283">
          <cell r="A283" t="str">
            <v>443130200-04</v>
          </cell>
          <cell r="B283" t="str">
            <v>JURANDIM MENEZES DA BOANOVA</v>
          </cell>
        </row>
        <row r="284">
          <cell r="A284" t="str">
            <v>12274463/0001-20</v>
          </cell>
          <cell r="B284" t="str">
            <v>K ESTACIONAMENTO</v>
          </cell>
        </row>
        <row r="285">
          <cell r="A285" t="str">
            <v>11050431/0001-89</v>
          </cell>
          <cell r="B285" t="str">
            <v>KANTINA - ROBERTA BEGUET DE CARVALHO</v>
          </cell>
        </row>
        <row r="286">
          <cell r="A286" t="str">
            <v>94498656/0001-20</v>
          </cell>
          <cell r="B286" t="str">
            <v>KERTZ COM MANUT INSTR MEDIÇÃO LTDA</v>
          </cell>
        </row>
        <row r="287">
          <cell r="A287" t="str">
            <v>68791078/0001-05</v>
          </cell>
          <cell r="B287" t="str">
            <v>KLEIN AUTO SOM LTDA ME</v>
          </cell>
        </row>
        <row r="288">
          <cell r="A288" t="str">
            <v>10809651/0001-80</v>
          </cell>
          <cell r="B288" t="str">
            <v>KLEY &amp; ZAPPAS LTDA ME</v>
          </cell>
        </row>
        <row r="289">
          <cell r="A289" t="str">
            <v>89154488/0001-15</v>
          </cell>
          <cell r="B289" t="str">
            <v>LANCH EL KIK LTDA</v>
          </cell>
        </row>
        <row r="290">
          <cell r="A290" t="str">
            <v>90606567/0001-07</v>
          </cell>
          <cell r="B290" t="str">
            <v>LANCHERIA DO MANO</v>
          </cell>
        </row>
        <row r="291">
          <cell r="A291" t="str">
            <v>90751637/0001-02</v>
          </cell>
          <cell r="B291" t="str">
            <v>LANCHERIA PRADO LTDA</v>
          </cell>
        </row>
        <row r="292">
          <cell r="A292" t="str">
            <v>91624551/0001-81</v>
          </cell>
          <cell r="B292" t="str">
            <v>LANCHERIA TRAILER PINHEIRO LTDA</v>
          </cell>
        </row>
        <row r="293">
          <cell r="A293" t="str">
            <v>18183785/0001-40</v>
          </cell>
          <cell r="B293" t="str">
            <v>LANCHES 1804 LTDA - PAMPA BURGUER</v>
          </cell>
        </row>
        <row r="294">
          <cell r="A294" t="str">
            <v>94395779/0001-35</v>
          </cell>
          <cell r="B294" t="str">
            <v>LAVA RÁPIDO AMERICANO LTDA</v>
          </cell>
        </row>
        <row r="295">
          <cell r="A295" t="str">
            <v>09090992/0001-60</v>
          </cell>
          <cell r="B295" t="str">
            <v>LAVAGEM GETÚLIO VARGAS LTDA</v>
          </cell>
        </row>
        <row r="296">
          <cell r="A296" t="str">
            <v>01036083/0001-31</v>
          </cell>
          <cell r="B296" t="str">
            <v>LAVAGEM MENINO DEUS - ME</v>
          </cell>
        </row>
        <row r="297">
          <cell r="A297" t="str">
            <v>05007710/0001-67</v>
          </cell>
          <cell r="B297" t="str">
            <v>LC COMÉRCIO E DISTRUBUIÇÃO DE COMBUSTÍVEIS LTDA</v>
          </cell>
        </row>
        <row r="298">
          <cell r="A298" t="str">
            <v>06911188/0001-06</v>
          </cell>
          <cell r="B298" t="str">
            <v>LC SOLUÇÕES GRÁFICAS</v>
          </cell>
        </row>
        <row r="299">
          <cell r="A299" t="str">
            <v>828789000-49</v>
          </cell>
          <cell r="B299" t="str">
            <v>LEANDRO UCHOA NUNES</v>
          </cell>
        </row>
        <row r="300">
          <cell r="A300" t="str">
            <v>995248640-53</v>
          </cell>
          <cell r="B300" t="str">
            <v>LEONARDO CARDOSO GOMES</v>
          </cell>
        </row>
        <row r="301">
          <cell r="A301" t="str">
            <v>10348063/0001-97</v>
          </cell>
          <cell r="B301" t="str">
            <v>LOPES &amp; LOPES SERVIÇOS LTDA</v>
          </cell>
        </row>
        <row r="302">
          <cell r="A302" t="str">
            <v>07972546/0001-53</v>
          </cell>
          <cell r="B302" t="str">
            <v>LUCIANO ALBERNAIS</v>
          </cell>
        </row>
        <row r="303">
          <cell r="A303" t="str">
            <v>713810740-49</v>
          </cell>
          <cell r="B303" t="str">
            <v>LUCIANO DA LUZ MEDEIROS</v>
          </cell>
        </row>
        <row r="304">
          <cell r="A304" t="str">
            <v>002696590-99</v>
          </cell>
          <cell r="B304" t="str">
            <v>LUCIANO FRAGA ROSA</v>
          </cell>
        </row>
        <row r="305">
          <cell r="A305" t="str">
            <v>09275269/0001-55</v>
          </cell>
          <cell r="B305" t="str">
            <v>LUCIANO KAVASKI PORTELA ELÉTRICA</v>
          </cell>
        </row>
        <row r="306">
          <cell r="A306" t="str">
            <v>07890915/0001-69</v>
          </cell>
          <cell r="B306" t="str">
            <v>LUCIANO SALATINO</v>
          </cell>
        </row>
        <row r="307">
          <cell r="A307" t="str">
            <v>95239836/0001-50</v>
          </cell>
          <cell r="B307" t="str">
            <v>LUCINI AUTO SOM E ACESSÓRIOS</v>
          </cell>
        </row>
        <row r="308">
          <cell r="A308" t="str">
            <v>666965530-04</v>
          </cell>
          <cell r="B308" t="str">
            <v>LÚCIO MAURO SILVA</v>
          </cell>
        </row>
        <row r="309">
          <cell r="A309" t="str">
            <v>91755934/0001-99</v>
          </cell>
          <cell r="B309" t="str">
            <v>LUIS CARLOS DA CUNHA MECÂNICO ME</v>
          </cell>
        </row>
        <row r="310">
          <cell r="A310" t="str">
            <v>388820372-72</v>
          </cell>
          <cell r="B310" t="str">
            <v>LUIS CARLOS SILVA DE SOUZA</v>
          </cell>
        </row>
        <row r="311">
          <cell r="A311" t="str">
            <v>606950560-34</v>
          </cell>
          <cell r="B311" t="str">
            <v>LUIS CÉSAR ROSA</v>
          </cell>
        </row>
        <row r="312">
          <cell r="A312" t="str">
            <v>428323900-30</v>
          </cell>
          <cell r="B312" t="str">
            <v>LUÍS CÉSAR SEVERO</v>
          </cell>
        </row>
        <row r="313">
          <cell r="A313" t="str">
            <v>509698460-53</v>
          </cell>
          <cell r="B313" t="str">
            <v>LUÍS FELIPE GARCIA BENITES</v>
          </cell>
        </row>
        <row r="314">
          <cell r="A314" t="str">
            <v>950036650-91</v>
          </cell>
          <cell r="B314" t="str">
            <v>LUÍS VICENTE DOS SANTOS PEREIRA</v>
          </cell>
        </row>
        <row r="315">
          <cell r="A315" t="str">
            <v>256939210-34</v>
          </cell>
          <cell r="B315" t="str">
            <v>LUIZ ANTÔNIO SILVA DA COSTA</v>
          </cell>
        </row>
        <row r="316">
          <cell r="A316" t="str">
            <v>265236810-20</v>
          </cell>
          <cell r="B316" t="str">
            <v>LUIZ MARÇAL</v>
          </cell>
        </row>
        <row r="317">
          <cell r="A317" t="str">
            <v>17618642/0001-51</v>
          </cell>
          <cell r="B317" t="str">
            <v>LUNAR GASTRONOMIA EIRELI</v>
          </cell>
        </row>
        <row r="318">
          <cell r="A318" t="str">
            <v>92653732/0001-07</v>
          </cell>
          <cell r="B318" t="str">
            <v>LUZ DE OURO COMÉRCIO E REPRESENTAÇÕES LTDA</v>
          </cell>
        </row>
        <row r="319">
          <cell r="A319" t="str">
            <v>14200761/0001-00</v>
          </cell>
          <cell r="B319" t="str">
            <v>MA COMÉRCIO DE COMBUSTÍVEIS LTDA</v>
          </cell>
        </row>
        <row r="320">
          <cell r="A320" t="str">
            <v>19764949/0001-96</v>
          </cell>
          <cell r="B320" t="str">
            <v>MAINARDI LAVAGEM LTDA - ME</v>
          </cell>
        </row>
        <row r="321">
          <cell r="A321" t="str">
            <v>19764949/0001-96</v>
          </cell>
          <cell r="B321" t="str">
            <v>MAINARDI LAVAGEM LTDA - ME</v>
          </cell>
        </row>
        <row r="322">
          <cell r="A322" t="str">
            <v>818354690-00</v>
          </cell>
          <cell r="B322" t="str">
            <v>MAIQUEL LEANDRO DE OLIVEIRA</v>
          </cell>
        </row>
        <row r="323">
          <cell r="A323" t="str">
            <v>90039736/0001-66</v>
          </cell>
          <cell r="B323" t="str">
            <v>MALURTTI LANCHES LTDA</v>
          </cell>
        </row>
        <row r="324">
          <cell r="A324" t="str">
            <v>17489989/0001-41</v>
          </cell>
          <cell r="B324" t="str">
            <v>MAMMA MIA - LORENZO GALETERIA LTDA</v>
          </cell>
        </row>
        <row r="325">
          <cell r="A325" t="str">
            <v>18513643/0001-02</v>
          </cell>
          <cell r="B325" t="str">
            <v>MANTAPAR HOTÉIS LTDA</v>
          </cell>
        </row>
        <row r="326">
          <cell r="A326" t="str">
            <v>688919200-10</v>
          </cell>
          <cell r="B326" t="str">
            <v>MARCELO ANTÔNIO FIGUEIRA FERNANDES</v>
          </cell>
        </row>
        <row r="327">
          <cell r="A327" t="str">
            <v>491980840-20</v>
          </cell>
          <cell r="B327" t="str">
            <v>MARCELO DA SILVA COSTA</v>
          </cell>
        </row>
        <row r="328">
          <cell r="A328" t="str">
            <v>607514280-00</v>
          </cell>
          <cell r="B328" t="str">
            <v>MARCELO DILAMAR RODRIGUES MACHADO</v>
          </cell>
        </row>
        <row r="329">
          <cell r="A329" t="str">
            <v>594342520-91</v>
          </cell>
          <cell r="B329" t="str">
            <v>MARCELO PEIXOTO</v>
          </cell>
        </row>
        <row r="330">
          <cell r="A330" t="str">
            <v>15026250/0001-78</v>
          </cell>
          <cell r="B330" t="str">
            <v>MARCIANO DA GAMA COLARES - ME</v>
          </cell>
        </row>
        <row r="331">
          <cell r="A331" t="str">
            <v>997018980-87</v>
          </cell>
          <cell r="B331" t="str">
            <v>MÁRCIO JOSÉ DA SILVA GUEDES</v>
          </cell>
        </row>
        <row r="332">
          <cell r="A332" t="str">
            <v>445103570-87</v>
          </cell>
          <cell r="B332" t="str">
            <v>MARCO AURÉLIO ALMEIDA MEDEIROS</v>
          </cell>
        </row>
        <row r="333">
          <cell r="A333" t="str">
            <v>73242760/0001-89</v>
          </cell>
          <cell r="B333" t="str">
            <v>MARCOCAR MECÂNICA DE VEÍCULOS LTDA ME</v>
          </cell>
        </row>
        <row r="334">
          <cell r="A334" t="str">
            <v>468656160-49</v>
          </cell>
          <cell r="B334" t="str">
            <v>MARIO AIRTON GARCIA MENNA</v>
          </cell>
        </row>
        <row r="335">
          <cell r="A335" t="str">
            <v>89691059/0001-87</v>
          </cell>
          <cell r="B335" t="str">
            <v>MARQUETTO COMÉRCIO DE COMBUSTÍVEIS LTDA</v>
          </cell>
        </row>
        <row r="336">
          <cell r="A336" t="str">
            <v>19425725/0001-50</v>
          </cell>
          <cell r="B336" t="str">
            <v>MARTINS &amp; GIONGO PADARIA E CONFEITARIA LTDA</v>
          </cell>
        </row>
        <row r="337">
          <cell r="A337" t="str">
            <v>02813714/0001-44</v>
          </cell>
          <cell r="B337" t="str">
            <v>MATAINCÊNDIOS CANOAS LTDA</v>
          </cell>
        </row>
        <row r="338">
          <cell r="A338" t="str">
            <v>580738760-00</v>
          </cell>
          <cell r="B338" t="str">
            <v>MAURI VANDERLEI DOS SANTOS</v>
          </cell>
        </row>
        <row r="339">
          <cell r="A339" t="str">
            <v>94108107/0001-00</v>
          </cell>
          <cell r="B339" t="str">
            <v>MC COMERCIAL DE PNEUS LTDA-ME</v>
          </cell>
        </row>
        <row r="340">
          <cell r="A340" t="str">
            <v>16571006/0001-71</v>
          </cell>
          <cell r="B340" t="str">
            <v>MG TERMINAIS RODOVIÁRIOS LTDA</v>
          </cell>
        </row>
        <row r="341">
          <cell r="A341" t="str">
            <v>05047690/0002-39</v>
          </cell>
          <cell r="B341" t="str">
            <v>MIX PARKING</v>
          </cell>
        </row>
        <row r="342">
          <cell r="A342" t="str">
            <v>00891464/0001-35</v>
          </cell>
          <cell r="B342" t="str">
            <v>MODELO INSTRUMENTOS LTDA</v>
          </cell>
        </row>
        <row r="343">
          <cell r="A343" t="str">
            <v>01701211/0003-86</v>
          </cell>
          <cell r="B343" t="str">
            <v>MONTREAL</v>
          </cell>
        </row>
        <row r="344">
          <cell r="A344" t="str">
            <v>95045753/0001-20</v>
          </cell>
          <cell r="B344" t="str">
            <v>MOTOBIKE PNEUS - IURI M. KELLERMANN</v>
          </cell>
        </row>
        <row r="345">
          <cell r="A345" t="str">
            <v>10302557/0001-30</v>
          </cell>
          <cell r="B345" t="str">
            <v>MT PLACAS LTDA</v>
          </cell>
        </row>
        <row r="346">
          <cell r="A346" t="str">
            <v>04804727/0038-74</v>
          </cell>
          <cell r="B346" t="str">
            <v>MULTIPARK</v>
          </cell>
        </row>
        <row r="347">
          <cell r="A347" t="str">
            <v>07141284/0012-38</v>
          </cell>
          <cell r="B347" t="str">
            <v>MULTIPLAN ADMIN DE SHOPPING CENTERS LTDA</v>
          </cell>
        </row>
        <row r="348">
          <cell r="A348" t="str">
            <v>403510330-68</v>
          </cell>
          <cell r="B348" t="str">
            <v>NELSON DALAMARIA</v>
          </cell>
        </row>
        <row r="349">
          <cell r="A349" t="str">
            <v>04324136/0002-99</v>
          </cell>
          <cell r="B349" t="str">
            <v>NESTOR COM. E TRANSPORTE DE COMBUSTÍVEIS LTDA</v>
          </cell>
        </row>
        <row r="350">
          <cell r="A350" t="str">
            <v>010411928-43</v>
          </cell>
          <cell r="B350" t="str">
            <v>NILTON C RIBEIRO SANTOS</v>
          </cell>
        </row>
        <row r="351">
          <cell r="A351" t="str">
            <v>06900733/0001-69</v>
          </cell>
          <cell r="B351" t="str">
            <v>NORONHA PINTURAS ESPECIAIS LTDA</v>
          </cell>
        </row>
        <row r="352">
          <cell r="A352" t="str">
            <v>87829743/0001-57</v>
          </cell>
          <cell r="B352" t="str">
            <v>NORTON HOTÉIS EXECUTIVOS LTDA</v>
          </cell>
        </row>
        <row r="353">
          <cell r="A353" t="str">
            <v>17012985/0001-78</v>
          </cell>
          <cell r="B353" t="str">
            <v>NS COMÉRCIO DE COMBUSTÍVEIS LTDA</v>
          </cell>
        </row>
        <row r="354">
          <cell r="A354" t="str">
            <v>23942023/0001-10</v>
          </cell>
          <cell r="B354" t="str">
            <v>OFICINA VILA NOVA</v>
          </cell>
        </row>
        <row r="355">
          <cell r="A355" t="str">
            <v>07296177/0001-26</v>
          </cell>
          <cell r="B355" t="str">
            <v>OK PARK - HOSPITAL DIVINA PROVIDÊNCIA</v>
          </cell>
        </row>
        <row r="356">
          <cell r="A356" t="str">
            <v>60984450/0001-45</v>
          </cell>
          <cell r="B356" t="str">
            <v>OPERSUL RESTAURANTES LTDA</v>
          </cell>
        </row>
        <row r="357">
          <cell r="A357" t="str">
            <v>20946805/0004-82</v>
          </cell>
          <cell r="B357" t="str">
            <v>ORBITAL PARKING</v>
          </cell>
        </row>
        <row r="358">
          <cell r="A358" t="str">
            <v>254709300-68</v>
          </cell>
          <cell r="B358" t="str">
            <v>ORECY NUNES LOUREIRO</v>
          </cell>
        </row>
        <row r="359">
          <cell r="A359" t="str">
            <v>19019704/0001-16</v>
          </cell>
          <cell r="B359" t="str">
            <v>ORIGINAL PARKING EIRELI - ME</v>
          </cell>
        </row>
        <row r="360">
          <cell r="A360" t="str">
            <v>334970770-72</v>
          </cell>
          <cell r="B360" t="str">
            <v>ORIOVALDO XAVIER SILVA</v>
          </cell>
        </row>
        <row r="361">
          <cell r="A361" t="str">
            <v>10845268/0001-88</v>
          </cell>
          <cell r="B361" t="str">
            <v>OSORNO COMÉRCIO A VAREJO DE COMBUSTÍVEIS LTDA</v>
          </cell>
        </row>
        <row r="362">
          <cell r="A362" t="str">
            <v>93132546/0001-87</v>
          </cell>
          <cell r="B362" t="str">
            <v>OTTO CAR PEÇAS E ACESSÓRIOS PARA VEÍCULOS</v>
          </cell>
        </row>
        <row r="363">
          <cell r="A363" t="str">
            <v>07970633/0001-71</v>
          </cell>
          <cell r="B363" t="str">
            <v>PADARIA E CONFEITARIA OSELI GIACOMOLLI</v>
          </cell>
        </row>
        <row r="364">
          <cell r="A364" t="str">
            <v>04116804/0001-01</v>
          </cell>
          <cell r="B364" t="str">
            <v>PADARIA E CONFEITARIA PARIS LTDA</v>
          </cell>
        </row>
        <row r="365">
          <cell r="A365" t="str">
            <v>90591389/0001-80</v>
          </cell>
          <cell r="B365" t="str">
            <v>PALÁCIO DO X COMÉRCIO DE ALIMENTOS LTDA</v>
          </cell>
        </row>
        <row r="366">
          <cell r="A366" t="str">
            <v>92749647/0001-39</v>
          </cell>
          <cell r="B366" t="str">
            <v>PANAMBRA SUL COMÉRCIO DE VEÍCULOS LTDA</v>
          </cell>
        </row>
        <row r="367">
          <cell r="A367" t="str">
            <v>03264214/0001-63</v>
          </cell>
          <cell r="B367" t="str">
            <v>PAO DA NONA LTDA</v>
          </cell>
        </row>
        <row r="368">
          <cell r="A368" t="str">
            <v>08355767/0001-45</v>
          </cell>
          <cell r="B368" t="str">
            <v>PAPA LANCHES COMÉRCIO DE ALIMENTOS LTDA</v>
          </cell>
        </row>
        <row r="369">
          <cell r="A369" t="str">
            <v>01885450/0001-71</v>
          </cell>
          <cell r="B369" t="str">
            <v>PAPUCHA BAR E LANCHES LTDA</v>
          </cell>
        </row>
        <row r="370">
          <cell r="A370" t="str">
            <v>19155714/0001-05</v>
          </cell>
          <cell r="B370" t="str">
            <v>PARISE &amp; OREZKO ALIMENTOS LTDA - ME</v>
          </cell>
        </row>
        <row r="371">
          <cell r="A371" t="str">
            <v>04355300/0001-44</v>
          </cell>
          <cell r="B371" t="str">
            <v>PARKSHOW ESTACIONAMENTOS - IBIS COMENDADOR</v>
          </cell>
        </row>
        <row r="372">
          <cell r="A372" t="str">
            <v>650281390-91</v>
          </cell>
          <cell r="B372" t="str">
            <v>PAULO CÉSAR SULZBACH</v>
          </cell>
        </row>
        <row r="373">
          <cell r="A373" t="str">
            <v>526620200-91</v>
          </cell>
          <cell r="B373" t="str">
            <v>PAULO MARCELO ROSA DA LUZ</v>
          </cell>
        </row>
        <row r="374">
          <cell r="A374" t="str">
            <v>275810270-22</v>
          </cell>
          <cell r="B374" t="str">
            <v>PAULO PACHECO</v>
          </cell>
        </row>
        <row r="375">
          <cell r="A375" t="str">
            <v>129066640-63</v>
          </cell>
          <cell r="B375" t="str">
            <v>PAULO ROBERTO H PINHO</v>
          </cell>
        </row>
        <row r="376">
          <cell r="A376" t="str">
            <v>553350711-87</v>
          </cell>
          <cell r="B376" t="str">
            <v>PAULO ROGÉRIO DORES AYRES</v>
          </cell>
        </row>
        <row r="377">
          <cell r="A377" t="str">
            <v>003621670-44</v>
          </cell>
          <cell r="B377" t="str">
            <v>PAULO ROGÉRIO DOS SANTOS</v>
          </cell>
        </row>
        <row r="378">
          <cell r="A378" t="str">
            <v>89079354/0010-78</v>
          </cell>
          <cell r="B378" t="str">
            <v>PIPPI PNEUS LTDA</v>
          </cell>
        </row>
        <row r="379">
          <cell r="A379" t="str">
            <v>11331887/0001-17</v>
          </cell>
          <cell r="B379" t="str">
            <v>PIZZARIA DOIS IRMÃOS LTDA</v>
          </cell>
        </row>
        <row r="380">
          <cell r="A380" t="str">
            <v>61234985/0064-98</v>
          </cell>
          <cell r="B380" t="str">
            <v>PNEUAC - COMERCIO E IMPORTADORA DE PNEUS LTDA</v>
          </cell>
        </row>
        <row r="381">
          <cell r="A381" t="str">
            <v>08280289/0001-51</v>
          </cell>
          <cell r="B381" t="str">
            <v>POA DISTRIBUIDORA DE PEÇAS LTDA</v>
          </cell>
        </row>
        <row r="382">
          <cell r="A382" t="str">
            <v>07436598/0001-05</v>
          </cell>
          <cell r="B382" t="str">
            <v>PONTO XIS - SÉRGIO LUIZ DOS S MENEZES LANCHERIA</v>
          </cell>
        </row>
        <row r="383">
          <cell r="A383" t="str">
            <v>04436598/0001-05</v>
          </cell>
          <cell r="B383" t="str">
            <v>PONTO XIS - SÉRGIO LUIZ DOS S. MENEZES LANCHERIA</v>
          </cell>
        </row>
        <row r="384">
          <cell r="A384" t="str">
            <v>12487700/0002-12</v>
          </cell>
          <cell r="B384" t="str">
            <v>PORTO CAFÉ LANCHES E REFEIÇÕES</v>
          </cell>
        </row>
        <row r="385">
          <cell r="A385" t="str">
            <v>04145398/0001-05</v>
          </cell>
          <cell r="B385" t="str">
            <v>POSTO BATISTA LTDA</v>
          </cell>
        </row>
        <row r="386">
          <cell r="A386" t="str">
            <v>87289880/0002-27</v>
          </cell>
          <cell r="B386" t="str">
            <v>POSTO BOTOQUEIRO LTDA</v>
          </cell>
        </row>
        <row r="387">
          <cell r="A387" t="str">
            <v>14272209/0001-19</v>
          </cell>
          <cell r="B387" t="str">
            <v>POSTO CALLAI LTDA</v>
          </cell>
        </row>
        <row r="388">
          <cell r="A388" t="str">
            <v>07276584/0001-71</v>
          </cell>
          <cell r="B388" t="str">
            <v>POSTO CHIMARRÃO DO BRASIL LTDA</v>
          </cell>
        </row>
        <row r="389">
          <cell r="A389" t="str">
            <v>79896726/0002-95</v>
          </cell>
          <cell r="B389" t="str">
            <v>POSTO DAMIANI LTDA</v>
          </cell>
        </row>
        <row r="390">
          <cell r="A390" t="str">
            <v>14809233/0001-44</v>
          </cell>
          <cell r="B390" t="str">
            <v>POSTO DE COMBUSTÍVEIS 4Z</v>
          </cell>
        </row>
        <row r="391">
          <cell r="A391" t="str">
            <v>93161396/0001-30</v>
          </cell>
          <cell r="B391" t="str">
            <v>POSTO DE COMBUSTÍVEIS FT LTDA</v>
          </cell>
        </row>
        <row r="392">
          <cell r="A392" t="str">
            <v>04821819/0001-70</v>
          </cell>
          <cell r="B392" t="str">
            <v>POSTO DE COMBUSTÍVEIS MILLANI LTDA</v>
          </cell>
        </row>
        <row r="393">
          <cell r="A393" t="str">
            <v>07163053/0001-72</v>
          </cell>
          <cell r="B393" t="str">
            <v>POSTO DE COMBUSTÍVEIS SINAL VERDE LTDA</v>
          </cell>
        </row>
        <row r="394">
          <cell r="A394" t="str">
            <v>93013845/0001-00</v>
          </cell>
          <cell r="B394" t="str">
            <v>POSTO DE COMBUSTÍVES ANDINO LTDA</v>
          </cell>
        </row>
        <row r="395">
          <cell r="A395" t="str">
            <v>14169952/0001-48</v>
          </cell>
          <cell r="B395" t="str">
            <v>POSTO DE SERVIÇOS 3Z LTDA</v>
          </cell>
        </row>
        <row r="396">
          <cell r="A396" t="str">
            <v>00851536/0001-10</v>
          </cell>
          <cell r="B396" t="str">
            <v>POSTO DE SERVIÇOS ANCHIETA LTDA</v>
          </cell>
        </row>
        <row r="397">
          <cell r="A397" t="str">
            <v>22565878/0001-07</v>
          </cell>
          <cell r="B397" t="str">
            <v>POSTO DO BRIQUE LTDA</v>
          </cell>
        </row>
        <row r="398">
          <cell r="A398" t="str">
            <v>89470462/0035-25</v>
          </cell>
          <cell r="B398" t="str">
            <v>POSTO ENERGIA - P28 - ABAST ABM LTDA</v>
          </cell>
        </row>
        <row r="399">
          <cell r="A399" t="str">
            <v>02243949/0001-48</v>
          </cell>
          <cell r="B399" t="str">
            <v>POSTO ESSO IPANEMA</v>
          </cell>
        </row>
        <row r="400">
          <cell r="A400" t="str">
            <v>04647411/0001-24</v>
          </cell>
          <cell r="B400" t="str">
            <v>POSTO GAUCHÃO TAFAREL &amp;TAFFAREL LTDA</v>
          </cell>
        </row>
        <row r="401">
          <cell r="A401" t="str">
            <v>04357437/0001-38</v>
          </cell>
          <cell r="B401" t="str">
            <v>POSTO LE MANS</v>
          </cell>
        </row>
        <row r="402">
          <cell r="A402" t="str">
            <v>10990509/0001-82</v>
          </cell>
          <cell r="B402" t="str">
            <v>POSTO MACH COMÉRCIO DE COMBUSTÍVEIS LTDA</v>
          </cell>
        </row>
        <row r="403">
          <cell r="A403" t="str">
            <v>83577262/0001-40</v>
          </cell>
          <cell r="B403" t="str">
            <v>POSTO PARISENTI LTDA</v>
          </cell>
        </row>
        <row r="404">
          <cell r="A404" t="str">
            <v>07285559/0002-35</v>
          </cell>
          <cell r="B404" t="str">
            <v>POSTO SANTO ANTÔNIO</v>
          </cell>
        </row>
        <row r="405">
          <cell r="A405" t="str">
            <v>17969124/0002-63</v>
          </cell>
          <cell r="B405" t="str">
            <v>POSTO TRI COM DE COMB LTDA</v>
          </cell>
        </row>
        <row r="406">
          <cell r="A406" t="str">
            <v>96206941/0002-36</v>
          </cell>
          <cell r="B406" t="str">
            <v>POSTO UGGERI</v>
          </cell>
        </row>
        <row r="407">
          <cell r="A407" t="str">
            <v>14565491/0001-22</v>
          </cell>
          <cell r="B407" t="str">
            <v>POSTO UNIVERSITÁRIO - COM BR COM DE COMB LTDA</v>
          </cell>
        </row>
        <row r="408">
          <cell r="A408" t="str">
            <v>07768802/0001-95</v>
          </cell>
          <cell r="B408" t="str">
            <v>POSTO UNIVERSITÁRIO - POSTO DE COMB DORAL LTDA.</v>
          </cell>
        </row>
        <row r="409">
          <cell r="A409" t="str">
            <v>03776824/0001-46</v>
          </cell>
          <cell r="B409" t="str">
            <v>POSTO VIA NORTE BLUMENAU LTDA</v>
          </cell>
        </row>
        <row r="410">
          <cell r="A410" t="str">
            <v>10454581/0001-95</v>
          </cell>
          <cell r="B410" t="str">
            <v>PRINCE CAR</v>
          </cell>
        </row>
        <row r="411">
          <cell r="A411" t="str">
            <v>01420303/0001-26</v>
          </cell>
          <cell r="B411" t="str">
            <v>PROVENSI E PROVENSI LTDA</v>
          </cell>
        </row>
        <row r="412">
          <cell r="A412" t="str">
            <v>987227430-49</v>
          </cell>
          <cell r="B412" t="str">
            <v>RAFAEL CARVALHO</v>
          </cell>
        </row>
        <row r="413">
          <cell r="A413" t="str">
            <v>987227430-49</v>
          </cell>
          <cell r="B413" t="str">
            <v>RAFAEL CARVALHO</v>
          </cell>
        </row>
        <row r="414">
          <cell r="A414" t="str">
            <v>987227430-49</v>
          </cell>
          <cell r="B414" t="str">
            <v>RAFAEL CARVALHO</v>
          </cell>
        </row>
        <row r="415">
          <cell r="A415" t="str">
            <v>07420213/0001-11</v>
          </cell>
          <cell r="B415" t="str">
            <v>RDR FUGA ESTACIONAMENTO LTDA</v>
          </cell>
        </row>
        <row r="416">
          <cell r="A416" t="str">
            <v>90294836/0001-39</v>
          </cell>
          <cell r="B416" t="str">
            <v>REAL FERRAGENS LTDA</v>
          </cell>
        </row>
        <row r="417">
          <cell r="A417" t="str">
            <v>86953841/0001-39</v>
          </cell>
          <cell r="B417" t="str">
            <v>RECHE BATERIAS LTDA</v>
          </cell>
        </row>
        <row r="418">
          <cell r="A418" t="str">
            <v>14925021/0001-22</v>
          </cell>
          <cell r="B418" t="str">
            <v>REI DA CÓPIA</v>
          </cell>
        </row>
        <row r="419">
          <cell r="A419" t="str">
            <v>10994272/0001-08</v>
          </cell>
          <cell r="B419" t="str">
            <v>REI DO XIS</v>
          </cell>
        </row>
        <row r="420">
          <cell r="A420" t="str">
            <v>361617720-00</v>
          </cell>
          <cell r="B420" t="str">
            <v>RENATO TAVARES</v>
          </cell>
        </row>
        <row r="421">
          <cell r="A421" t="str">
            <v>06050618/0001-42</v>
          </cell>
          <cell r="B421" t="str">
            <v>RESTAURANTE PARTENON GRILL LTDA</v>
          </cell>
        </row>
        <row r="422">
          <cell r="A422" t="str">
            <v>94859089/0001-90</v>
          </cell>
          <cell r="B422" t="str">
            <v>RESTAURANTE PRATO CHEIO LTDA</v>
          </cell>
        </row>
        <row r="423">
          <cell r="A423" t="str">
            <v>00736437/0001-98</v>
          </cell>
          <cell r="B423" t="str">
            <v>REY DO VIDRO LTDA</v>
          </cell>
        </row>
        <row r="424">
          <cell r="A424" t="str">
            <v>22912801/0001-66</v>
          </cell>
          <cell r="B424" t="str">
            <v>RIBEIRO &amp; PALMA VIDROS AUTOMOTIVOS LTDA</v>
          </cell>
        </row>
        <row r="425">
          <cell r="A425" t="str">
            <v>11478654/0001-41</v>
          </cell>
          <cell r="B425" t="str">
            <v>RICARDO A. N PRESTES - LAVAGEM SANTA MARIA</v>
          </cell>
        </row>
        <row r="426">
          <cell r="A426" t="str">
            <v>001782030-84</v>
          </cell>
          <cell r="B426" t="str">
            <v>RICARDO S LEMOS</v>
          </cell>
        </row>
        <row r="427">
          <cell r="A427" t="str">
            <v>10745223/0001-31</v>
          </cell>
          <cell r="B427" t="str">
            <v>RIO GRANDE PLACAS LTDA ME</v>
          </cell>
        </row>
        <row r="428">
          <cell r="A428" t="str">
            <v>05735802/0001-63</v>
          </cell>
          <cell r="B428" t="str">
            <v>RISTORANTE DONNA LUIZA - FONTES &amp; SOARES COM DE ALIMENTOS LTDA</v>
          </cell>
        </row>
        <row r="429">
          <cell r="A429" t="str">
            <v>656433480-04</v>
          </cell>
          <cell r="B429" t="str">
            <v>ROBERTO DA ROSA BENITES</v>
          </cell>
        </row>
        <row r="430">
          <cell r="A430" t="str">
            <v>90341447/0004-60</v>
          </cell>
          <cell r="B430" t="str">
            <v>RODOVALE IND COM DE EQUIP RODOV LTDA - F3</v>
          </cell>
        </row>
        <row r="431">
          <cell r="A431" t="str">
            <v>561275700-00</v>
          </cell>
          <cell r="B431" t="str">
            <v>RODRIGO S PANASSOLO</v>
          </cell>
        </row>
        <row r="432">
          <cell r="A432" t="str">
            <v>183799920-15</v>
          </cell>
          <cell r="B432" t="str">
            <v>RODRIGO SILVA ROCHA</v>
          </cell>
        </row>
        <row r="433">
          <cell r="A433" t="str">
            <v>541854590-68</v>
          </cell>
          <cell r="B433" t="str">
            <v>RODRIGO ZOLLY CORRÊA</v>
          </cell>
        </row>
        <row r="434">
          <cell r="A434" t="str">
            <v>219112900-53</v>
          </cell>
          <cell r="B434" t="str">
            <v>ROGÉRIO DOS SANTOS MORAES</v>
          </cell>
        </row>
        <row r="435">
          <cell r="A435" t="str">
            <v>572363560-34</v>
          </cell>
          <cell r="B435" t="str">
            <v>ROGÉRIO FURTADO GONÇALVES</v>
          </cell>
        </row>
        <row r="436">
          <cell r="A436" t="str">
            <v>676896390-20</v>
          </cell>
          <cell r="B436" t="str">
            <v>ROGERSON SISTE DE JESUS</v>
          </cell>
        </row>
        <row r="437">
          <cell r="A437" t="str">
            <v>263095990-20</v>
          </cell>
          <cell r="B437" t="str">
            <v>RONALDO BOSCHETTI</v>
          </cell>
        </row>
        <row r="438">
          <cell r="A438" t="str">
            <v>04244879/0001-78</v>
          </cell>
          <cell r="B438" t="str">
            <v>RONALDO DOS SANTOS ALVES ME</v>
          </cell>
        </row>
        <row r="439">
          <cell r="A439" t="str">
            <v>23980776/0001-10</v>
          </cell>
          <cell r="B439" t="str">
            <v>ROTA MANIA CONVENIÊNCIAS EIRELI ME</v>
          </cell>
        </row>
        <row r="440">
          <cell r="A440" t="str">
            <v>823300420-00</v>
          </cell>
          <cell r="B440" t="str">
            <v>RUBEN PEREYRA ROSELLO</v>
          </cell>
        </row>
        <row r="441">
          <cell r="A441" t="str">
            <v>183744920-15</v>
          </cell>
          <cell r="B441" t="str">
            <v>RUDIMAR ROCHA</v>
          </cell>
        </row>
        <row r="442">
          <cell r="A442" t="str">
            <v>93785210/0001-13</v>
          </cell>
          <cell r="B442" t="str">
            <v>SAAFEPARK ROSSI IPIRANGA</v>
          </cell>
        </row>
        <row r="443">
          <cell r="A443" t="str">
            <v>94685336/0008-55</v>
          </cell>
          <cell r="B443" t="str">
            <v>SABOR ARTE ITALIANA COMÉRCIO DE ALIMENTOS LTDA</v>
          </cell>
        </row>
        <row r="444">
          <cell r="A444" t="str">
            <v>93785210/0095-01</v>
          </cell>
          <cell r="B444" t="str">
            <v>SAFE PARK - UNISINOS</v>
          </cell>
        </row>
        <row r="445">
          <cell r="A445" t="str">
            <v>90785210/0133-63</v>
          </cell>
          <cell r="B445" t="str">
            <v>SAFE PARK UNIDADE ROSÁRIO - SAFE ESTACIONAMENTOS E GARAGENS DE VEÍCULOS</v>
          </cell>
        </row>
        <row r="446">
          <cell r="A446" t="str">
            <v>93785201/0001-13</v>
          </cell>
          <cell r="B446" t="str">
            <v>SAFE PARK UNISINOS - SAFE ESTACIONAMENTOS E GARAGENS DE VEÍCULOS</v>
          </cell>
        </row>
        <row r="447">
          <cell r="A447" t="str">
            <v>09278438/0001-00</v>
          </cell>
          <cell r="B447" t="str">
            <v>SANEBAN - RICARDO ALEXANDRE GABRIEL EIRELI</v>
          </cell>
        </row>
        <row r="448">
          <cell r="A448" t="str">
            <v>07482734/0001-94</v>
          </cell>
          <cell r="B448" t="str">
            <v>SÃO PEDRO PNEUS LTDA</v>
          </cell>
        </row>
        <row r="449">
          <cell r="A449" t="str">
            <v>07482743/0001-94</v>
          </cell>
          <cell r="B449" t="str">
            <v>SÃO PEDRO PNEUS LTDA</v>
          </cell>
        </row>
        <row r="450">
          <cell r="A450" t="str">
            <v>89217202/0001-01</v>
          </cell>
          <cell r="B450" t="str">
            <v>SBARDECAR COML SBARDELOTTO DE CARROS LTDA</v>
          </cell>
        </row>
        <row r="451">
          <cell r="A451" t="str">
            <v>24387364/0001-34</v>
          </cell>
          <cell r="B451" t="str">
            <v>SCHARLAU COM DE COMB LTDA</v>
          </cell>
        </row>
        <row r="452">
          <cell r="A452" t="str">
            <v>449386590-34</v>
          </cell>
          <cell r="B452" t="str">
            <v>SÉRGIO DE OLIVEIRA</v>
          </cell>
        </row>
        <row r="453">
          <cell r="A453" t="str">
            <v>03350656/0001-22</v>
          </cell>
          <cell r="B453" t="str">
            <v>SÉRGIO DE OLIVEIRA ANDRADE E CIA LTDA</v>
          </cell>
        </row>
        <row r="454">
          <cell r="A454" t="str">
            <v>498876450-87</v>
          </cell>
          <cell r="B454" t="str">
            <v>SÉRGIO LUÍS DA SILVA SANTOS</v>
          </cell>
        </row>
        <row r="455">
          <cell r="A455" t="str">
            <v>843561890-00</v>
          </cell>
          <cell r="B455" t="str">
            <v>SÉRGIO RICARDO DE JESUS</v>
          </cell>
        </row>
        <row r="456">
          <cell r="A456" t="str">
            <v>24144040/0026-23</v>
          </cell>
          <cell r="B456" t="str">
            <v>SERTTEL LTDA</v>
          </cell>
        </row>
        <row r="457">
          <cell r="A457" t="str">
            <v>17294987/0001-05</v>
          </cell>
          <cell r="B457" t="str">
            <v>SHOPPING LAJEADO</v>
          </cell>
        </row>
        <row r="458">
          <cell r="A458" t="str">
            <v>00520090/0001-41</v>
          </cell>
          <cell r="B458" t="str">
            <v>SIDNEY IVAN NAGEL &amp; CIA LTDA</v>
          </cell>
        </row>
        <row r="459">
          <cell r="A459" t="str">
            <v>07473735/0064-65</v>
          </cell>
          <cell r="B459" t="str">
            <v>SIM - REDE DE POSTOS DITRENTO POSTOS E LOGÍSTICA LTDA</v>
          </cell>
        </row>
        <row r="460">
          <cell r="A460" t="str">
            <v>02938473/0001-60</v>
          </cell>
          <cell r="B460" t="str">
            <v>SPEED PARK - CC SERVIÇOS AUTOMOTIVOS LTDA</v>
          </cell>
        </row>
        <row r="461">
          <cell r="A461" t="str">
            <v>89030084/0001-10</v>
          </cell>
          <cell r="B461" t="str">
            <v>SPEED SHOP SKINA - COMÉRCIO DE GÊNEROS ALIMENTÍCIOS LTDA</v>
          </cell>
        </row>
        <row r="462">
          <cell r="A462" t="str">
            <v>01991461/0018-84</v>
          </cell>
          <cell r="B462" t="str">
            <v>SS COM DE COMB S/A</v>
          </cell>
        </row>
        <row r="463">
          <cell r="A463" t="str">
            <v>08768451/0001-85</v>
          </cell>
          <cell r="B463" t="str">
            <v>STOP CAR</v>
          </cell>
        </row>
        <row r="464">
          <cell r="A464" t="str">
            <v>22174300/0001-20</v>
          </cell>
          <cell r="B464" t="str">
            <v>SUBWAY - TF MONTEIRO COMÉRCIO DE ALIMENTOS EIRELI - EPP</v>
          </cell>
        </row>
        <row r="465">
          <cell r="A465" t="str">
            <v>91637330/0001-48</v>
          </cell>
          <cell r="B465" t="str">
            <v>SUHMA AQUARIUS HOTEL LTDA</v>
          </cell>
        </row>
        <row r="466">
          <cell r="A466" t="str">
            <v>02233406/0003-01</v>
          </cell>
          <cell r="B466" t="str">
            <v>SUPERMERCADO ASUN</v>
          </cell>
        </row>
        <row r="467">
          <cell r="A467" t="str">
            <v>90548801/0001-89</v>
          </cell>
          <cell r="B467" t="str">
            <v>TAKATOSHI SUZUKI</v>
          </cell>
        </row>
        <row r="468">
          <cell r="A468" t="str">
            <v>94669272/0001-22</v>
          </cell>
          <cell r="B468" t="str">
            <v>TAREKO - PRR MARCHIORO</v>
          </cell>
        </row>
        <row r="469">
          <cell r="A469" t="str">
            <v>04082169/0001-99</v>
          </cell>
          <cell r="B469" t="str">
            <v>TCHE-PARK ESTACIONAMENTO</v>
          </cell>
        </row>
        <row r="470">
          <cell r="A470" t="str">
            <v>06927814/0001-52</v>
          </cell>
          <cell r="B470" t="str">
            <v>TCNO GLASS - RECUPERADORA DE PARABRISAS LTDA</v>
          </cell>
        </row>
        <row r="471">
          <cell r="A471" t="str">
            <v>01651522/0001-16</v>
          </cell>
          <cell r="B471" t="str">
            <v>TECNISAN SISTEMAS OPERACIONAIS DE SANEAMENTO LTDA</v>
          </cell>
        </row>
        <row r="472">
          <cell r="A472" t="str">
            <v>06927814/0001-52</v>
          </cell>
          <cell r="B472" t="str">
            <v>TECNO GLASS RECUPERADORA DE PARA-BRISAS LTDA</v>
          </cell>
        </row>
        <row r="473">
          <cell r="A473" t="str">
            <v>025509958/0001-29</v>
          </cell>
          <cell r="B473" t="str">
            <v>TEIXEIRA PARK</v>
          </cell>
        </row>
        <row r="474">
          <cell r="A474" t="str">
            <v>07614284/0001-55</v>
          </cell>
          <cell r="B474" t="str">
            <v>TELE CHAVEIRO SANTANA</v>
          </cell>
        </row>
        <row r="475">
          <cell r="A475" t="str">
            <v>30039736/0001-66</v>
          </cell>
          <cell r="B475" t="str">
            <v xml:space="preserve">TELE X - MALURTTI LANCHES LTDA </v>
          </cell>
        </row>
        <row r="476">
          <cell r="A476" t="str">
            <v>938731900-87</v>
          </cell>
          <cell r="B476" t="str">
            <v>TIAGO SOUZA DA CUNHA</v>
          </cell>
        </row>
        <row r="477">
          <cell r="A477" t="str">
            <v>08042435/0001-00</v>
          </cell>
          <cell r="B477" t="str">
            <v>TIO NILO TRANSPORTES E TURISMO LTDA</v>
          </cell>
        </row>
        <row r="478">
          <cell r="A478" t="str">
            <v>20230519/0001-73</v>
          </cell>
          <cell r="B478" t="str">
            <v>TM HOTÉIS ECONÔMICOS LTDA</v>
          </cell>
        </row>
        <row r="479">
          <cell r="A479" t="str">
            <v>11169906/0001-50</v>
          </cell>
          <cell r="B479" t="str">
            <v>TORNEARIA JOPI - TORNEARIA LAGO &amp; LAGO LTDA</v>
          </cell>
        </row>
        <row r="480">
          <cell r="A480" t="str">
            <v>93892032/0001-20</v>
          </cell>
          <cell r="B480" t="str">
            <v>TRANS KÖNIG TRANSPORTES DE CARGAS LTDA</v>
          </cell>
        </row>
        <row r="481">
          <cell r="A481" t="str">
            <v>89609440/0003-16</v>
          </cell>
          <cell r="B481" t="str">
            <v>TRANSPORTADORA INÁCIO LTDA</v>
          </cell>
        </row>
        <row r="482">
          <cell r="A482" t="str">
            <v>07977213/0001-07</v>
          </cell>
          <cell r="B482" t="str">
            <v>TRANSPORTES BARRETO</v>
          </cell>
        </row>
        <row r="483">
          <cell r="A483" t="str">
            <v>92331172/0001-66</v>
          </cell>
          <cell r="B483" t="str">
            <v>TUDO PELO SOCIAL - PILOTTI PILOTTI &amp; CIA LTDA</v>
          </cell>
        </row>
        <row r="484">
          <cell r="A484" t="str">
            <v>10447570/0001-88</v>
          </cell>
          <cell r="B484" t="str">
            <v>TUTTO AZUL E BRANCO</v>
          </cell>
        </row>
        <row r="485">
          <cell r="A485" t="str">
            <v>07718633/0015-84</v>
          </cell>
          <cell r="B485" t="str">
            <v>UNIDASUL DISTRIBUIDORA ALIMENTÍCIA S/A</v>
          </cell>
        </row>
        <row r="486">
          <cell r="A486" t="str">
            <v>87001582/001-09</v>
          </cell>
          <cell r="B486" t="str">
            <v>UNIDOS COM DE COMB LTDA</v>
          </cell>
        </row>
        <row r="487">
          <cell r="A487" t="str">
            <v>306854000-34</v>
          </cell>
          <cell r="B487" t="str">
            <v>VALDEVINO CLARO DA SILVA</v>
          </cell>
        </row>
        <row r="488">
          <cell r="A488" t="str">
            <v>11125256/0003-03</v>
          </cell>
          <cell r="B488" t="str">
            <v>VALE COMBUSTÍVEIS E SERVIÇOS AUTOMOTIVOS LTDA</v>
          </cell>
        </row>
        <row r="489">
          <cell r="A489" t="str">
            <v>445090900-30</v>
          </cell>
          <cell r="B489" t="str">
            <v>VALMOR DE SOUZA MACIEL</v>
          </cell>
        </row>
        <row r="490">
          <cell r="A490" t="str">
            <v>265655360-15</v>
          </cell>
          <cell r="B490" t="str">
            <v>VENCESLAU GARRIDO GUTERREZ</v>
          </cell>
        </row>
        <row r="491">
          <cell r="A491" t="str">
            <v>03258062/0001-96</v>
          </cell>
          <cell r="B491" t="str">
            <v>VERDE PLAZA HOTÉIS E TURISMO LTDA</v>
          </cell>
        </row>
        <row r="492">
          <cell r="A492" t="str">
            <v>06152189/0001-14</v>
          </cell>
          <cell r="B492" t="str">
            <v>VIA IMPERATORE - LU SPUNTINO COM DE LANCHES LTDA</v>
          </cell>
        </row>
        <row r="493">
          <cell r="A493" t="str">
            <v>019080090-98</v>
          </cell>
          <cell r="B493" t="str">
            <v>VINÍCIUS DA VEIGA</v>
          </cell>
        </row>
        <row r="494">
          <cell r="A494" t="str">
            <v>509698410-53</v>
          </cell>
          <cell r="B494" t="str">
            <v>VITOR COSTA</v>
          </cell>
        </row>
        <row r="495">
          <cell r="A495" t="str">
            <v>742869350-00</v>
          </cell>
          <cell r="B495" t="str">
            <v>VIVIANE BORGES COELHO</v>
          </cell>
        </row>
        <row r="496">
          <cell r="A496" t="str">
            <v>807026000-94</v>
          </cell>
          <cell r="B496" t="str">
            <v>VLADIMIR DELAIDA</v>
          </cell>
        </row>
        <row r="497">
          <cell r="A497" t="str">
            <v>88687736/0001-20</v>
          </cell>
          <cell r="B497" t="str">
            <v>VULCANIZADORA MADRUGA</v>
          </cell>
        </row>
        <row r="498">
          <cell r="A498" t="str">
            <v>07372256/0001-79</v>
          </cell>
          <cell r="B498" t="str">
            <v>VULCANIZADORA TREVO</v>
          </cell>
        </row>
        <row r="499">
          <cell r="A499" t="str">
            <v>07372256/0001-79</v>
          </cell>
          <cell r="B499" t="str">
            <v>VULCANIZADORA TREVO</v>
          </cell>
        </row>
        <row r="500">
          <cell r="A500" t="str">
            <v>92038074/0001-35</v>
          </cell>
          <cell r="B500" t="str">
            <v>VVA ALBINO MICHELETTO &amp; CIA LTDA</v>
          </cell>
        </row>
        <row r="501">
          <cell r="A501" t="str">
            <v>19397384/0001-56</v>
          </cell>
          <cell r="B501" t="str">
            <v>WEINSTOCK COMÉRCIO DE ALIMENTOS LTDA</v>
          </cell>
        </row>
        <row r="502">
          <cell r="A502" t="str">
            <v>024450680-96</v>
          </cell>
          <cell r="B502" t="str">
            <v>WILLIAM PEREIRA TASSINARI</v>
          </cell>
        </row>
        <row r="503">
          <cell r="A503" t="str">
            <v>22546514/0001-80</v>
          </cell>
          <cell r="B503" t="str">
            <v>WILLIAN EDUARDO ZARDIN</v>
          </cell>
        </row>
        <row r="504">
          <cell r="A504" t="str">
            <v>93209765/0341-00</v>
          </cell>
          <cell r="B504" t="str">
            <v>WMS SUPERMWRCADOS DO BRASIL LTDA - POSTO MAXXI SANTA MARIA</v>
          </cell>
        </row>
        <row r="505">
          <cell r="A505" t="str">
            <v>92783927/0001-63</v>
          </cell>
          <cell r="B505" t="str">
            <v>ZAMPIERON E DALACORTE LTDA</v>
          </cell>
        </row>
        <row r="506">
          <cell r="A506" t="str">
            <v>12754604/0001-02</v>
          </cell>
          <cell r="B506" t="str">
            <v>ZENCO AUTO PEÇAS LTDA</v>
          </cell>
        </row>
        <row r="507">
          <cell r="A507" t="str">
            <v>01701211/0002-03</v>
          </cell>
          <cell r="B507" t="str">
            <v>MONTREAL COMÉRCIO DE AUTOMÓVEIS LTDA - CANOAS</v>
          </cell>
        </row>
        <row r="508">
          <cell r="A508" t="str">
            <v>90684788/0001-95</v>
          </cell>
          <cell r="B508" t="str">
            <v>SUPER FILTROS COMÉRCIO FILTROS LTDA</v>
          </cell>
        </row>
        <row r="509">
          <cell r="A509" t="str">
            <v>02101702/0001-97</v>
          </cell>
          <cell r="B509" t="str">
            <v>FÁBIO DINIZ DUZAC DOS SANTOS</v>
          </cell>
        </row>
        <row r="510">
          <cell r="A510" t="str">
            <v>21589597/0001-21</v>
          </cell>
          <cell r="B510" t="str">
            <v>COMÉRCIO DE PNEUS WM LTDA - ME</v>
          </cell>
        </row>
        <row r="511">
          <cell r="A511" t="str">
            <v>24002861/0001-77</v>
          </cell>
          <cell r="B511" t="str">
            <v>RESTALTECH ESTÉTICA AUTOMOTIVA EIRELI - ME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82"/>
  <sheetViews>
    <sheetView tabSelected="1" zoomScaleNormal="100" workbookViewId="0">
      <selection activeCell="E274" sqref="E274"/>
    </sheetView>
  </sheetViews>
  <sheetFormatPr defaultRowHeight="15"/>
  <cols>
    <col min="1" max="1" width="23.42578125" customWidth="1"/>
    <col min="2" max="2" width="50" customWidth="1"/>
    <col min="3" max="3" width="27.85546875" customWidth="1"/>
    <col min="4" max="4" width="55.7109375" customWidth="1"/>
    <col min="5" max="5" width="18.85546875" customWidth="1"/>
  </cols>
  <sheetData>
    <row r="1" spans="1:5" ht="50.25" customHeight="1">
      <c r="A1" s="1" t="s">
        <v>0</v>
      </c>
      <c r="B1" s="2" t="s">
        <v>1</v>
      </c>
      <c r="C1" s="3" t="s">
        <v>512</v>
      </c>
      <c r="D1" s="52" t="s">
        <v>2</v>
      </c>
      <c r="E1" s="52"/>
    </row>
    <row r="2" spans="1:5">
      <c r="A2" s="5" t="s">
        <v>3</v>
      </c>
      <c r="B2" s="53" t="s">
        <v>4</v>
      </c>
      <c r="C2" s="53"/>
      <c r="D2" s="6" t="s">
        <v>5</v>
      </c>
      <c r="E2" s="7" t="s">
        <v>6</v>
      </c>
    </row>
    <row r="3" spans="1:5">
      <c r="A3" s="8" t="s">
        <v>7</v>
      </c>
      <c r="B3" s="9" t="s">
        <v>8</v>
      </c>
      <c r="C3" s="10" t="s">
        <v>9</v>
      </c>
      <c r="D3" s="9" t="s">
        <v>10</v>
      </c>
      <c r="E3" s="11" t="s">
        <v>11</v>
      </c>
    </row>
    <row r="4" spans="1:5">
      <c r="A4" s="29">
        <v>42746</v>
      </c>
      <c r="B4" s="30" t="s">
        <v>12</v>
      </c>
      <c r="C4" s="31" t="s">
        <v>13</v>
      </c>
      <c r="D4" s="12" t="s">
        <v>14</v>
      </c>
      <c r="E4" s="32">
        <v>20</v>
      </c>
    </row>
    <row r="5" spans="1:5">
      <c r="A5" s="29">
        <v>42746</v>
      </c>
      <c r="B5" s="30" t="s">
        <v>15</v>
      </c>
      <c r="C5" s="33" t="s">
        <v>16</v>
      </c>
      <c r="D5" s="12" t="s">
        <v>17</v>
      </c>
      <c r="E5" s="32">
        <v>25</v>
      </c>
    </row>
    <row r="6" spans="1:5">
      <c r="A6" s="29">
        <v>42746</v>
      </c>
      <c r="B6" s="30" t="s">
        <v>18</v>
      </c>
      <c r="C6" s="31" t="s">
        <v>19</v>
      </c>
      <c r="D6" s="12" t="s">
        <v>20</v>
      </c>
      <c r="E6" s="32">
        <v>73</v>
      </c>
    </row>
    <row r="7" spans="1:5" ht="28.5">
      <c r="A7" s="29">
        <v>42746</v>
      </c>
      <c r="B7" s="30" t="s">
        <v>21</v>
      </c>
      <c r="C7" s="34" t="s">
        <v>22</v>
      </c>
      <c r="D7" s="12" t="s">
        <v>23</v>
      </c>
      <c r="E7" s="32">
        <v>22.9</v>
      </c>
    </row>
    <row r="8" spans="1:5">
      <c r="A8" s="29">
        <v>42746</v>
      </c>
      <c r="B8" s="30" t="s">
        <v>24</v>
      </c>
      <c r="C8" s="31" t="s">
        <v>25</v>
      </c>
      <c r="D8" s="12" t="s">
        <v>26</v>
      </c>
      <c r="E8" s="32">
        <v>290</v>
      </c>
    </row>
    <row r="9" spans="1:5" ht="28.5">
      <c r="A9" s="29">
        <v>42747</v>
      </c>
      <c r="B9" s="30" t="s">
        <v>27</v>
      </c>
      <c r="C9" s="33" t="s">
        <v>28</v>
      </c>
      <c r="D9" s="12" t="s">
        <v>29</v>
      </c>
      <c r="E9" s="32">
        <v>120</v>
      </c>
    </row>
    <row r="10" spans="1:5">
      <c r="A10" s="29">
        <v>42747</v>
      </c>
      <c r="B10" s="30" t="s">
        <v>30</v>
      </c>
      <c r="C10" s="31" t="s">
        <v>31</v>
      </c>
      <c r="D10" s="12" t="s">
        <v>32</v>
      </c>
      <c r="E10" s="32">
        <v>10</v>
      </c>
    </row>
    <row r="11" spans="1:5">
      <c r="A11" s="29">
        <v>42747</v>
      </c>
      <c r="B11" s="30" t="s">
        <v>33</v>
      </c>
      <c r="C11" s="34" t="s">
        <v>34</v>
      </c>
      <c r="D11" s="12" t="s">
        <v>35</v>
      </c>
      <c r="E11" s="32">
        <v>394</v>
      </c>
    </row>
    <row r="12" spans="1:5" ht="28.5">
      <c r="A12" s="29">
        <v>42758</v>
      </c>
      <c r="B12" s="30" t="s">
        <v>36</v>
      </c>
      <c r="C12" s="34" t="s">
        <v>37</v>
      </c>
      <c r="D12" s="12" t="s">
        <v>38</v>
      </c>
      <c r="E12" s="32">
        <v>385</v>
      </c>
    </row>
    <row r="13" spans="1:5">
      <c r="A13" s="29">
        <v>42759</v>
      </c>
      <c r="B13" s="30" t="s">
        <v>39</v>
      </c>
      <c r="C13" s="34" t="s">
        <v>40</v>
      </c>
      <c r="D13" s="12" t="s">
        <v>41</v>
      </c>
      <c r="E13" s="32">
        <v>60</v>
      </c>
    </row>
    <row r="14" spans="1:5" ht="28.5">
      <c r="A14" s="29">
        <v>42759</v>
      </c>
      <c r="B14" s="30" t="s">
        <v>42</v>
      </c>
      <c r="C14" s="31" t="s">
        <v>43</v>
      </c>
      <c r="D14" s="12" t="s">
        <v>44</v>
      </c>
      <c r="E14" s="32">
        <v>81.12</v>
      </c>
    </row>
    <row r="15" spans="1:5" ht="28.5">
      <c r="A15" s="29">
        <v>42760</v>
      </c>
      <c r="B15" s="30" t="s">
        <v>45</v>
      </c>
      <c r="C15" s="31" t="s">
        <v>46</v>
      </c>
      <c r="D15" s="12" t="s">
        <v>47</v>
      </c>
      <c r="E15" s="32">
        <v>66.7</v>
      </c>
    </row>
    <row r="16" spans="1:5">
      <c r="A16" s="29">
        <v>42761</v>
      </c>
      <c r="B16" s="30" t="s">
        <v>48</v>
      </c>
      <c r="C16" s="34" t="s">
        <v>49</v>
      </c>
      <c r="D16" s="12" t="s">
        <v>50</v>
      </c>
      <c r="E16" s="32">
        <v>30</v>
      </c>
    </row>
    <row r="17" spans="1:5">
      <c r="A17" s="29">
        <v>42761</v>
      </c>
      <c r="B17" s="30" t="s">
        <v>51</v>
      </c>
      <c r="C17" s="31" t="s">
        <v>52</v>
      </c>
      <c r="D17" s="12" t="s">
        <v>53</v>
      </c>
      <c r="E17" s="32">
        <v>150.4</v>
      </c>
    </row>
    <row r="18" spans="1:5" ht="28.5">
      <c r="A18" s="29">
        <v>42761</v>
      </c>
      <c r="B18" s="30" t="s">
        <v>54</v>
      </c>
      <c r="C18" s="31" t="s">
        <v>55</v>
      </c>
      <c r="D18" s="12" t="s">
        <v>56</v>
      </c>
      <c r="E18" s="32">
        <v>14</v>
      </c>
    </row>
    <row r="19" spans="1:5" ht="28.5">
      <c r="A19" s="29">
        <v>42761</v>
      </c>
      <c r="B19" s="30" t="s">
        <v>57</v>
      </c>
      <c r="C19" s="34" t="s">
        <v>58</v>
      </c>
      <c r="D19" s="12" t="s">
        <v>59</v>
      </c>
      <c r="E19" s="32">
        <v>25.8</v>
      </c>
    </row>
    <row r="20" spans="1:5" ht="28.5">
      <c r="A20" s="29">
        <v>42765</v>
      </c>
      <c r="B20" s="30" t="s">
        <v>60</v>
      </c>
      <c r="C20" s="34" t="s">
        <v>61</v>
      </c>
      <c r="D20" s="12" t="s">
        <v>62</v>
      </c>
      <c r="E20" s="32">
        <v>110</v>
      </c>
    </row>
    <row r="21" spans="1:5">
      <c r="A21" s="29">
        <v>42767</v>
      </c>
      <c r="B21" s="30" t="s">
        <v>63</v>
      </c>
      <c r="C21" s="31" t="s">
        <v>64</v>
      </c>
      <c r="D21" s="12" t="s">
        <v>65</v>
      </c>
      <c r="E21" s="32">
        <v>323.10000000000002</v>
      </c>
    </row>
    <row r="22" spans="1:5">
      <c r="A22" s="29">
        <v>42769</v>
      </c>
      <c r="B22" s="30" t="s">
        <v>66</v>
      </c>
      <c r="C22" s="34" t="s">
        <v>67</v>
      </c>
      <c r="D22" s="12" t="s">
        <v>68</v>
      </c>
      <c r="E22" s="32">
        <v>380</v>
      </c>
    </row>
    <row r="23" spans="1:5">
      <c r="A23" s="29">
        <v>42772</v>
      </c>
      <c r="B23" s="30" t="s">
        <v>69</v>
      </c>
      <c r="C23" s="34" t="s">
        <v>70</v>
      </c>
      <c r="D23" s="12" t="s">
        <v>71</v>
      </c>
      <c r="E23" s="32">
        <v>228.6</v>
      </c>
    </row>
    <row r="24" spans="1:5" ht="15.75">
      <c r="A24" s="49" t="s">
        <v>72</v>
      </c>
      <c r="B24" s="50"/>
      <c r="C24" s="50"/>
      <c r="D24" s="13" t="s">
        <v>78</v>
      </c>
      <c r="E24" s="39">
        <f>SUM(E4:E23)</f>
        <v>2809.62</v>
      </c>
    </row>
    <row r="25" spans="1:5" ht="45">
      <c r="A25" s="2" t="s">
        <v>73</v>
      </c>
      <c r="B25" s="2" t="s">
        <v>74</v>
      </c>
      <c r="C25" s="4" t="s">
        <v>506</v>
      </c>
      <c r="D25" s="52" t="s">
        <v>75</v>
      </c>
      <c r="E25" s="52"/>
    </row>
    <row r="26" spans="1:5">
      <c r="A26" s="5" t="s">
        <v>3</v>
      </c>
      <c r="B26" s="56" t="s">
        <v>4</v>
      </c>
      <c r="C26" s="57"/>
      <c r="D26" s="6" t="s">
        <v>5</v>
      </c>
      <c r="E26" s="7" t="s">
        <v>6</v>
      </c>
    </row>
    <row r="27" spans="1:5">
      <c r="A27" s="8" t="s">
        <v>7</v>
      </c>
      <c r="B27" s="9" t="s">
        <v>8</v>
      </c>
      <c r="C27" s="13" t="s">
        <v>9</v>
      </c>
      <c r="D27" s="9" t="s">
        <v>10</v>
      </c>
      <c r="E27" s="14" t="s">
        <v>11</v>
      </c>
    </row>
    <row r="28" spans="1:5" ht="24" customHeight="1">
      <c r="A28" s="46" t="s">
        <v>76</v>
      </c>
      <c r="B28" s="47"/>
      <c r="C28" s="47"/>
      <c r="D28" s="48"/>
      <c r="E28" s="15">
        <v>0</v>
      </c>
    </row>
    <row r="29" spans="1:5">
      <c r="A29" s="43" t="s">
        <v>77</v>
      </c>
      <c r="B29" s="44"/>
      <c r="C29" s="45"/>
      <c r="D29" s="13" t="s">
        <v>78</v>
      </c>
      <c r="E29" s="40">
        <f>SUM(E28:E28)</f>
        <v>0</v>
      </c>
    </row>
    <row r="30" spans="1:5" ht="49.5" customHeight="1">
      <c r="A30" s="1" t="s">
        <v>79</v>
      </c>
      <c r="B30" s="2" t="s">
        <v>80</v>
      </c>
      <c r="C30" s="16" t="s">
        <v>509</v>
      </c>
      <c r="D30" s="52" t="s">
        <v>81</v>
      </c>
      <c r="E30" s="52"/>
    </row>
    <row r="31" spans="1:5">
      <c r="A31" s="5" t="s">
        <v>3</v>
      </c>
      <c r="B31" s="53" t="s">
        <v>4</v>
      </c>
      <c r="C31" s="53"/>
      <c r="D31" s="6" t="s">
        <v>5</v>
      </c>
      <c r="E31" s="7" t="s">
        <v>6</v>
      </c>
    </row>
    <row r="32" spans="1:5">
      <c r="A32" s="8" t="s">
        <v>7</v>
      </c>
      <c r="B32" s="9" t="s">
        <v>8</v>
      </c>
      <c r="C32" s="13" t="s">
        <v>9</v>
      </c>
      <c r="D32" s="9" t="s">
        <v>10</v>
      </c>
      <c r="E32" s="14" t="s">
        <v>11</v>
      </c>
    </row>
    <row r="33" spans="1:5">
      <c r="A33" s="24">
        <v>42744</v>
      </c>
      <c r="B33" s="25" t="s">
        <v>133</v>
      </c>
      <c r="C33" s="25" t="s">
        <v>134</v>
      </c>
      <c r="D33" s="26" t="s">
        <v>135</v>
      </c>
      <c r="E33" s="27">
        <v>81.53</v>
      </c>
    </row>
    <row r="34" spans="1:5">
      <c r="A34" s="24">
        <v>42745</v>
      </c>
      <c r="B34" s="25" t="s">
        <v>133</v>
      </c>
      <c r="C34" s="25" t="s">
        <v>134</v>
      </c>
      <c r="D34" s="26" t="s">
        <v>136</v>
      </c>
      <c r="E34" s="27">
        <v>81.53</v>
      </c>
    </row>
    <row r="35" spans="1:5">
      <c r="A35" s="24">
        <v>42745</v>
      </c>
      <c r="B35" s="25" t="s">
        <v>133</v>
      </c>
      <c r="C35" s="25" t="s">
        <v>134</v>
      </c>
      <c r="D35" s="26" t="s">
        <v>137</v>
      </c>
      <c r="E35" s="27">
        <v>81.53</v>
      </c>
    </row>
    <row r="36" spans="1:5">
      <c r="A36" s="24">
        <v>42745</v>
      </c>
      <c r="B36" s="25" t="s">
        <v>138</v>
      </c>
      <c r="C36" s="25" t="s">
        <v>139</v>
      </c>
      <c r="D36" s="26" t="s">
        <v>140</v>
      </c>
      <c r="E36" s="27">
        <v>89.75</v>
      </c>
    </row>
    <row r="37" spans="1:5">
      <c r="A37" s="24">
        <v>42745</v>
      </c>
      <c r="B37" s="25" t="s">
        <v>138</v>
      </c>
      <c r="C37" s="25" t="s">
        <v>139</v>
      </c>
      <c r="D37" s="26" t="s">
        <v>141</v>
      </c>
      <c r="E37" s="27">
        <v>89.75</v>
      </c>
    </row>
    <row r="38" spans="1:5">
      <c r="A38" s="24">
        <v>42745</v>
      </c>
      <c r="B38" s="25" t="s">
        <v>133</v>
      </c>
      <c r="C38" s="25" t="s">
        <v>134</v>
      </c>
      <c r="D38" s="26" t="s">
        <v>142</v>
      </c>
      <c r="E38" s="27">
        <v>81.53</v>
      </c>
    </row>
    <row r="39" spans="1:5">
      <c r="A39" s="24">
        <v>42745</v>
      </c>
      <c r="B39" s="25" t="s">
        <v>138</v>
      </c>
      <c r="C39" s="25" t="s">
        <v>139</v>
      </c>
      <c r="D39" s="26" t="s">
        <v>143</v>
      </c>
      <c r="E39" s="27">
        <v>89.75</v>
      </c>
    </row>
    <row r="40" spans="1:5">
      <c r="A40" s="24">
        <v>42745</v>
      </c>
      <c r="B40" s="25" t="s">
        <v>138</v>
      </c>
      <c r="C40" s="25" t="s">
        <v>139</v>
      </c>
      <c r="D40" s="26" t="s">
        <v>144</v>
      </c>
      <c r="E40" s="27">
        <v>89.75</v>
      </c>
    </row>
    <row r="41" spans="1:5">
      <c r="A41" s="24">
        <v>42746</v>
      </c>
      <c r="B41" s="25" t="s">
        <v>133</v>
      </c>
      <c r="C41" s="25" t="s">
        <v>134</v>
      </c>
      <c r="D41" s="26" t="s">
        <v>145</v>
      </c>
      <c r="E41" s="27">
        <v>81.53</v>
      </c>
    </row>
    <row r="42" spans="1:5">
      <c r="A42" s="24">
        <v>42747</v>
      </c>
      <c r="B42" s="25" t="s">
        <v>82</v>
      </c>
      <c r="C42" s="25" t="s">
        <v>83</v>
      </c>
      <c r="D42" s="26" t="s">
        <v>84</v>
      </c>
      <c r="E42" s="27">
        <v>400</v>
      </c>
    </row>
    <row r="43" spans="1:5" ht="29.25">
      <c r="A43" s="24">
        <v>42747</v>
      </c>
      <c r="B43" s="25" t="s">
        <v>101</v>
      </c>
      <c r="C43" s="25" t="s">
        <v>102</v>
      </c>
      <c r="D43" s="26" t="s">
        <v>103</v>
      </c>
      <c r="E43" s="27">
        <v>180</v>
      </c>
    </row>
    <row r="44" spans="1:5" ht="29.25">
      <c r="A44" s="24">
        <v>42747</v>
      </c>
      <c r="B44" s="25" t="s">
        <v>101</v>
      </c>
      <c r="C44" s="25" t="s">
        <v>102</v>
      </c>
      <c r="D44" s="26" t="s">
        <v>104</v>
      </c>
      <c r="E44" s="27">
        <v>132.5</v>
      </c>
    </row>
    <row r="45" spans="1:5" ht="29.25">
      <c r="A45" s="24">
        <v>42747</v>
      </c>
      <c r="B45" s="25" t="s">
        <v>101</v>
      </c>
      <c r="C45" s="25" t="s">
        <v>102</v>
      </c>
      <c r="D45" s="26" t="s">
        <v>105</v>
      </c>
      <c r="E45" s="27">
        <v>210.35</v>
      </c>
    </row>
    <row r="46" spans="1:5" ht="29.25">
      <c r="A46" s="24">
        <v>42747</v>
      </c>
      <c r="B46" s="25" t="s">
        <v>148</v>
      </c>
      <c r="C46" s="28" t="s">
        <v>149</v>
      </c>
      <c r="D46" s="26" t="s">
        <v>150</v>
      </c>
      <c r="E46" s="27">
        <v>100</v>
      </c>
    </row>
    <row r="47" spans="1:5">
      <c r="A47" s="24">
        <v>42748</v>
      </c>
      <c r="B47" s="25" t="s">
        <v>85</v>
      </c>
      <c r="C47" s="25" t="s">
        <v>86</v>
      </c>
      <c r="D47" s="26" t="s">
        <v>87</v>
      </c>
      <c r="E47" s="27">
        <v>462.8</v>
      </c>
    </row>
    <row r="48" spans="1:5">
      <c r="A48" s="24">
        <v>42748</v>
      </c>
      <c r="B48" s="25" t="s">
        <v>85</v>
      </c>
      <c r="C48" s="25" t="s">
        <v>86</v>
      </c>
      <c r="D48" s="26" t="s">
        <v>88</v>
      </c>
      <c r="E48" s="27">
        <v>57.2</v>
      </c>
    </row>
    <row r="49" spans="1:5">
      <c r="A49" s="24">
        <v>42748</v>
      </c>
      <c r="B49" s="25" t="s">
        <v>106</v>
      </c>
      <c r="C49" s="25" t="s">
        <v>107</v>
      </c>
      <c r="D49" s="26" t="s">
        <v>108</v>
      </c>
      <c r="E49" s="27">
        <v>315</v>
      </c>
    </row>
    <row r="50" spans="1:5" ht="29.25">
      <c r="A50" s="24">
        <v>42748</v>
      </c>
      <c r="B50" s="25" t="s">
        <v>109</v>
      </c>
      <c r="C50" s="25" t="s">
        <v>110</v>
      </c>
      <c r="D50" s="26" t="s">
        <v>111</v>
      </c>
      <c r="E50" s="27">
        <v>133.5</v>
      </c>
    </row>
    <row r="51" spans="1:5">
      <c r="A51" s="24">
        <v>42748</v>
      </c>
      <c r="B51" s="25" t="s">
        <v>112</v>
      </c>
      <c r="C51" s="25" t="s">
        <v>113</v>
      </c>
      <c r="D51" s="26" t="s">
        <v>114</v>
      </c>
      <c r="E51" s="27">
        <v>164.43</v>
      </c>
    </row>
    <row r="52" spans="1:5">
      <c r="A52" s="24">
        <v>42748</v>
      </c>
      <c r="B52" s="25" t="s">
        <v>146</v>
      </c>
      <c r="C52" s="25"/>
      <c r="D52" s="26" t="s">
        <v>147</v>
      </c>
      <c r="E52" s="27">
        <v>257.17</v>
      </c>
    </row>
    <row r="53" spans="1:5">
      <c r="A53" s="24">
        <v>42748</v>
      </c>
      <c r="B53" s="25" t="s">
        <v>151</v>
      </c>
      <c r="C53" s="25" t="s">
        <v>152</v>
      </c>
      <c r="D53" s="26" t="s">
        <v>153</v>
      </c>
      <c r="E53" s="27">
        <v>133.5</v>
      </c>
    </row>
    <row r="54" spans="1:5">
      <c r="A54" s="24">
        <v>42748</v>
      </c>
      <c r="B54" s="25" t="s">
        <v>151</v>
      </c>
      <c r="C54" s="25" t="s">
        <v>152</v>
      </c>
      <c r="D54" s="26" t="s">
        <v>154</v>
      </c>
      <c r="E54" s="27">
        <v>16.5</v>
      </c>
    </row>
    <row r="55" spans="1:5" ht="29.25">
      <c r="A55" s="24">
        <v>42748</v>
      </c>
      <c r="B55" s="25" t="s">
        <v>155</v>
      </c>
      <c r="C55" s="25" t="s">
        <v>156</v>
      </c>
      <c r="D55" s="26" t="s">
        <v>157</v>
      </c>
      <c r="E55" s="27">
        <v>350</v>
      </c>
    </row>
    <row r="56" spans="1:5">
      <c r="A56" s="24">
        <v>42748</v>
      </c>
      <c r="B56" s="25" t="s">
        <v>158</v>
      </c>
      <c r="C56" s="25" t="s">
        <v>159</v>
      </c>
      <c r="D56" s="26" t="s">
        <v>160</v>
      </c>
      <c r="E56" s="27">
        <v>100</v>
      </c>
    </row>
    <row r="57" spans="1:5">
      <c r="A57" s="24">
        <v>42748</v>
      </c>
      <c r="B57" s="25" t="s">
        <v>158</v>
      </c>
      <c r="C57" s="25" t="s">
        <v>159</v>
      </c>
      <c r="D57" s="26" t="s">
        <v>154</v>
      </c>
      <c r="E57" s="27">
        <v>12.35</v>
      </c>
    </row>
    <row r="58" spans="1:5">
      <c r="A58" s="24">
        <v>42748</v>
      </c>
      <c r="B58" s="25" t="s">
        <v>161</v>
      </c>
      <c r="C58" s="25" t="s">
        <v>162</v>
      </c>
      <c r="D58" s="26" t="s">
        <v>163</v>
      </c>
      <c r="E58" s="27">
        <v>350</v>
      </c>
    </row>
    <row r="59" spans="1:5" ht="29.25">
      <c r="A59" s="24">
        <v>42748</v>
      </c>
      <c r="B59" s="25" t="s">
        <v>151</v>
      </c>
      <c r="C59" s="25" t="s">
        <v>152</v>
      </c>
      <c r="D59" s="26" t="s">
        <v>164</v>
      </c>
      <c r="E59" s="27">
        <v>167.6</v>
      </c>
    </row>
    <row r="60" spans="1:5">
      <c r="A60" s="24">
        <v>42748</v>
      </c>
      <c r="B60" s="25" t="s">
        <v>151</v>
      </c>
      <c r="C60" s="25" t="s">
        <v>152</v>
      </c>
      <c r="D60" s="26" t="s">
        <v>154</v>
      </c>
      <c r="E60" s="27">
        <v>16.5</v>
      </c>
    </row>
    <row r="61" spans="1:5" ht="29.25">
      <c r="A61" s="24">
        <v>42748</v>
      </c>
      <c r="B61" s="25" t="s">
        <v>165</v>
      </c>
      <c r="C61" s="25" t="s">
        <v>166</v>
      </c>
      <c r="D61" s="26" t="s">
        <v>167</v>
      </c>
      <c r="E61" s="27">
        <v>18.829999999999998</v>
      </c>
    </row>
    <row r="62" spans="1:5">
      <c r="A62" s="24">
        <v>42751</v>
      </c>
      <c r="B62" s="25" t="s">
        <v>168</v>
      </c>
      <c r="C62" s="25" t="s">
        <v>169</v>
      </c>
      <c r="D62" s="26" t="s">
        <v>170</v>
      </c>
      <c r="E62" s="27">
        <v>120.15</v>
      </c>
    </row>
    <row r="63" spans="1:5">
      <c r="A63" s="24">
        <v>42751</v>
      </c>
      <c r="B63" s="25" t="s">
        <v>168</v>
      </c>
      <c r="C63" s="25" t="s">
        <v>169</v>
      </c>
      <c r="D63" s="26" t="s">
        <v>154</v>
      </c>
      <c r="E63" s="27">
        <v>14.85</v>
      </c>
    </row>
    <row r="64" spans="1:5">
      <c r="A64" s="24">
        <v>42751</v>
      </c>
      <c r="B64" s="25" t="s">
        <v>168</v>
      </c>
      <c r="C64" s="25" t="s">
        <v>169</v>
      </c>
      <c r="D64" s="26" t="s">
        <v>171</v>
      </c>
      <c r="E64" s="27">
        <v>120.15</v>
      </c>
    </row>
    <row r="65" spans="1:5">
      <c r="A65" s="24">
        <v>42751</v>
      </c>
      <c r="B65" s="25" t="s">
        <v>168</v>
      </c>
      <c r="C65" s="25" t="s">
        <v>169</v>
      </c>
      <c r="D65" s="26" t="s">
        <v>154</v>
      </c>
      <c r="E65" s="27">
        <v>14.85</v>
      </c>
    </row>
    <row r="66" spans="1:5" ht="29.25">
      <c r="A66" s="24">
        <v>42751</v>
      </c>
      <c r="B66" s="25" t="s">
        <v>172</v>
      </c>
      <c r="C66" s="25" t="s">
        <v>173</v>
      </c>
      <c r="D66" s="26" t="s">
        <v>174</v>
      </c>
      <c r="E66" s="27">
        <v>170</v>
      </c>
    </row>
    <row r="67" spans="1:5">
      <c r="A67" s="24">
        <v>42751</v>
      </c>
      <c r="B67" s="25" t="s">
        <v>176</v>
      </c>
      <c r="C67" s="25" t="s">
        <v>177</v>
      </c>
      <c r="D67" s="26" t="s">
        <v>178</v>
      </c>
      <c r="E67" s="27">
        <v>32.270000000000003</v>
      </c>
    </row>
    <row r="68" spans="1:5">
      <c r="A68" s="24">
        <v>42751</v>
      </c>
      <c r="B68" s="25" t="s">
        <v>133</v>
      </c>
      <c r="C68" s="25" t="s">
        <v>134</v>
      </c>
      <c r="D68" s="26" t="s">
        <v>179</v>
      </c>
      <c r="E68" s="27">
        <v>81.53</v>
      </c>
    </row>
    <row r="69" spans="1:5">
      <c r="A69" s="24">
        <v>42751</v>
      </c>
      <c r="B69" s="25" t="s">
        <v>138</v>
      </c>
      <c r="C69" s="25" t="s">
        <v>139</v>
      </c>
      <c r="D69" s="26" t="s">
        <v>180</v>
      </c>
      <c r="E69" s="27">
        <v>89.75</v>
      </c>
    </row>
    <row r="70" spans="1:5">
      <c r="A70" s="24">
        <v>42751</v>
      </c>
      <c r="B70" s="25" t="s">
        <v>138</v>
      </c>
      <c r="C70" s="25" t="s">
        <v>139</v>
      </c>
      <c r="D70" s="26" t="s">
        <v>181</v>
      </c>
      <c r="E70" s="27">
        <v>89.75</v>
      </c>
    </row>
    <row r="71" spans="1:5" ht="29.25">
      <c r="A71" s="24">
        <v>42751</v>
      </c>
      <c r="B71" s="25" t="s">
        <v>182</v>
      </c>
      <c r="C71" s="25" t="s">
        <v>183</v>
      </c>
      <c r="D71" s="26" t="s">
        <v>184</v>
      </c>
      <c r="E71" s="27">
        <v>190</v>
      </c>
    </row>
    <row r="72" spans="1:5">
      <c r="A72" s="24">
        <v>42751</v>
      </c>
      <c r="B72" s="25" t="s">
        <v>185</v>
      </c>
      <c r="C72" s="25" t="s">
        <v>186</v>
      </c>
      <c r="D72" s="26" t="s">
        <v>187</v>
      </c>
      <c r="E72" s="27">
        <v>60</v>
      </c>
    </row>
    <row r="73" spans="1:5">
      <c r="A73" s="24">
        <v>42751</v>
      </c>
      <c r="B73" s="25" t="s">
        <v>185</v>
      </c>
      <c r="C73" s="25" t="s">
        <v>186</v>
      </c>
      <c r="D73" s="26" t="s">
        <v>154</v>
      </c>
      <c r="E73" s="27">
        <v>7.42</v>
      </c>
    </row>
    <row r="74" spans="1:5">
      <c r="A74" s="24">
        <v>42751</v>
      </c>
      <c r="B74" s="25" t="s">
        <v>133</v>
      </c>
      <c r="C74" s="25" t="s">
        <v>134</v>
      </c>
      <c r="D74" s="26" t="s">
        <v>203</v>
      </c>
      <c r="E74" s="27">
        <v>81.53</v>
      </c>
    </row>
    <row r="75" spans="1:5">
      <c r="A75" s="24">
        <v>42751</v>
      </c>
      <c r="B75" s="25" t="s">
        <v>109</v>
      </c>
      <c r="C75" s="25" t="s">
        <v>110</v>
      </c>
      <c r="D75" s="26" t="s">
        <v>175</v>
      </c>
      <c r="E75" s="27">
        <v>24</v>
      </c>
    </row>
    <row r="76" spans="1:5">
      <c r="A76" s="24">
        <v>42752</v>
      </c>
      <c r="B76" s="25" t="s">
        <v>188</v>
      </c>
      <c r="C76" s="25" t="s">
        <v>189</v>
      </c>
      <c r="D76" s="26" t="s">
        <v>190</v>
      </c>
      <c r="E76" s="27">
        <v>380</v>
      </c>
    </row>
    <row r="77" spans="1:5">
      <c r="A77" s="24">
        <v>42752</v>
      </c>
      <c r="B77" s="25" t="s">
        <v>89</v>
      </c>
      <c r="C77" s="25" t="s">
        <v>90</v>
      </c>
      <c r="D77" s="26" t="s">
        <v>91</v>
      </c>
      <c r="E77" s="27">
        <v>890</v>
      </c>
    </row>
    <row r="78" spans="1:5" ht="29.25">
      <c r="A78" s="24">
        <v>42752</v>
      </c>
      <c r="B78" s="25" t="s">
        <v>115</v>
      </c>
      <c r="C78" s="25" t="s">
        <v>116</v>
      </c>
      <c r="D78" s="26" t="s">
        <v>117</v>
      </c>
      <c r="E78" s="27">
        <v>242.4</v>
      </c>
    </row>
    <row r="79" spans="1:5">
      <c r="A79" s="24">
        <v>42752</v>
      </c>
      <c r="B79" s="25" t="s">
        <v>191</v>
      </c>
      <c r="C79" s="25" t="s">
        <v>192</v>
      </c>
      <c r="D79" s="26" t="s">
        <v>193</v>
      </c>
      <c r="E79" s="27">
        <v>250</v>
      </c>
    </row>
    <row r="80" spans="1:5">
      <c r="A80" s="24">
        <v>42752</v>
      </c>
      <c r="B80" s="25" t="s">
        <v>194</v>
      </c>
      <c r="C80" s="25" t="s">
        <v>195</v>
      </c>
      <c r="D80" s="26" t="s">
        <v>196</v>
      </c>
      <c r="E80" s="27">
        <v>130</v>
      </c>
    </row>
    <row r="81" spans="1:5" ht="29.25">
      <c r="A81" s="24">
        <v>42752</v>
      </c>
      <c r="B81" s="25" t="s">
        <v>155</v>
      </c>
      <c r="C81" s="25" t="s">
        <v>156</v>
      </c>
      <c r="D81" s="26" t="s">
        <v>197</v>
      </c>
      <c r="E81" s="27">
        <v>300</v>
      </c>
    </row>
    <row r="82" spans="1:5">
      <c r="A82" s="24">
        <v>42752</v>
      </c>
      <c r="B82" s="25" t="s">
        <v>198</v>
      </c>
      <c r="C82" s="25" t="s">
        <v>199</v>
      </c>
      <c r="D82" s="26" t="s">
        <v>200</v>
      </c>
      <c r="E82" s="27">
        <v>320</v>
      </c>
    </row>
    <row r="83" spans="1:5">
      <c r="A83" s="24">
        <v>42752</v>
      </c>
      <c r="B83" s="25" t="s">
        <v>133</v>
      </c>
      <c r="C83" s="25" t="s">
        <v>134</v>
      </c>
      <c r="D83" s="26" t="s">
        <v>201</v>
      </c>
      <c r="E83" s="27">
        <v>81.53</v>
      </c>
    </row>
    <row r="84" spans="1:5">
      <c r="A84" s="24">
        <v>42752</v>
      </c>
      <c r="B84" s="25" t="s">
        <v>133</v>
      </c>
      <c r="C84" s="25" t="s">
        <v>134</v>
      </c>
      <c r="D84" s="26" t="s">
        <v>202</v>
      </c>
      <c r="E84" s="27">
        <v>81.53</v>
      </c>
    </row>
    <row r="85" spans="1:5">
      <c r="A85" s="24">
        <v>42752</v>
      </c>
      <c r="B85" s="25" t="s">
        <v>133</v>
      </c>
      <c r="C85" s="25" t="s">
        <v>134</v>
      </c>
      <c r="D85" s="26" t="s">
        <v>204</v>
      </c>
      <c r="E85" s="27">
        <v>81.53</v>
      </c>
    </row>
    <row r="86" spans="1:5">
      <c r="A86" s="24">
        <v>42752</v>
      </c>
      <c r="B86" s="25" t="s">
        <v>205</v>
      </c>
      <c r="C86" s="25" t="s">
        <v>206</v>
      </c>
      <c r="D86" s="26" t="s">
        <v>207</v>
      </c>
      <c r="E86" s="27">
        <v>150</v>
      </c>
    </row>
    <row r="87" spans="1:5">
      <c r="A87" s="24">
        <v>42752</v>
      </c>
      <c r="B87" s="25" t="s">
        <v>208</v>
      </c>
      <c r="C87" s="25" t="s">
        <v>209</v>
      </c>
      <c r="D87" s="26" t="s">
        <v>210</v>
      </c>
      <c r="E87" s="27">
        <v>28</v>
      </c>
    </row>
    <row r="88" spans="1:5">
      <c r="A88" s="24">
        <v>42752</v>
      </c>
      <c r="B88" s="25" t="s">
        <v>211</v>
      </c>
      <c r="C88" s="25" t="s">
        <v>212</v>
      </c>
      <c r="D88" s="26" t="s">
        <v>213</v>
      </c>
      <c r="E88" s="27">
        <v>270</v>
      </c>
    </row>
    <row r="89" spans="1:5" ht="29.25">
      <c r="A89" s="24">
        <v>42753</v>
      </c>
      <c r="B89" s="25" t="s">
        <v>118</v>
      </c>
      <c r="C89" s="25" t="s">
        <v>119</v>
      </c>
      <c r="D89" s="26" t="s">
        <v>120</v>
      </c>
      <c r="E89" s="27">
        <v>400</v>
      </c>
    </row>
    <row r="90" spans="1:5">
      <c r="A90" s="24">
        <v>42753</v>
      </c>
      <c r="B90" s="25" t="s">
        <v>121</v>
      </c>
      <c r="C90" s="25" t="s">
        <v>122</v>
      </c>
      <c r="D90" s="26" t="s">
        <v>123</v>
      </c>
      <c r="E90" s="27">
        <v>350</v>
      </c>
    </row>
    <row r="91" spans="1:5" ht="29.25">
      <c r="A91" s="24">
        <v>42753</v>
      </c>
      <c r="B91" s="25" t="s">
        <v>124</v>
      </c>
      <c r="C91" s="25" t="s">
        <v>125</v>
      </c>
      <c r="D91" s="26" t="s">
        <v>126</v>
      </c>
      <c r="E91" s="27">
        <v>150</v>
      </c>
    </row>
    <row r="92" spans="1:5" ht="29.25">
      <c r="A92" s="24">
        <v>42753</v>
      </c>
      <c r="B92" s="25" t="s">
        <v>214</v>
      </c>
      <c r="C92" s="25" t="s">
        <v>215</v>
      </c>
      <c r="D92" s="26" t="s">
        <v>216</v>
      </c>
      <c r="E92" s="27">
        <v>240</v>
      </c>
    </row>
    <row r="93" spans="1:5">
      <c r="A93" s="24">
        <v>42753</v>
      </c>
      <c r="B93" s="25" t="s">
        <v>185</v>
      </c>
      <c r="C93" s="25" t="s">
        <v>186</v>
      </c>
      <c r="D93" s="26" t="s">
        <v>217</v>
      </c>
      <c r="E93" s="27">
        <v>60</v>
      </c>
    </row>
    <row r="94" spans="1:5">
      <c r="A94" s="24">
        <v>42753</v>
      </c>
      <c r="B94" s="25" t="s">
        <v>185</v>
      </c>
      <c r="C94" s="25" t="s">
        <v>186</v>
      </c>
      <c r="D94" s="26" t="s">
        <v>154</v>
      </c>
      <c r="E94" s="27">
        <v>7.42</v>
      </c>
    </row>
    <row r="95" spans="1:5">
      <c r="A95" s="24">
        <v>42753</v>
      </c>
      <c r="B95" s="25" t="s">
        <v>218</v>
      </c>
      <c r="C95" s="25" t="s">
        <v>219</v>
      </c>
      <c r="D95" s="26" t="s">
        <v>220</v>
      </c>
      <c r="E95" s="27">
        <v>140</v>
      </c>
    </row>
    <row r="96" spans="1:5">
      <c r="A96" s="24">
        <v>42753</v>
      </c>
      <c r="B96" s="25" t="s">
        <v>221</v>
      </c>
      <c r="C96" s="25" t="s">
        <v>222</v>
      </c>
      <c r="D96" s="26" t="s">
        <v>223</v>
      </c>
      <c r="E96" s="27">
        <v>120</v>
      </c>
    </row>
    <row r="97" spans="1:5" ht="29.25">
      <c r="A97" s="24">
        <v>42753</v>
      </c>
      <c r="B97" s="25" t="s">
        <v>224</v>
      </c>
      <c r="C97" s="25" t="s">
        <v>225</v>
      </c>
      <c r="D97" s="26" t="s">
        <v>226</v>
      </c>
      <c r="E97" s="27">
        <v>225</v>
      </c>
    </row>
    <row r="98" spans="1:5">
      <c r="A98" s="24">
        <v>42753</v>
      </c>
      <c r="B98" s="25" t="s">
        <v>227</v>
      </c>
      <c r="C98" s="25" t="s">
        <v>228</v>
      </c>
      <c r="D98" s="26" t="s">
        <v>229</v>
      </c>
      <c r="E98" s="27">
        <v>180</v>
      </c>
    </row>
    <row r="99" spans="1:5">
      <c r="A99" s="24">
        <v>42753</v>
      </c>
      <c r="B99" s="25" t="s">
        <v>133</v>
      </c>
      <c r="C99" s="25" t="s">
        <v>134</v>
      </c>
      <c r="D99" s="26" t="s">
        <v>230</v>
      </c>
      <c r="E99" s="27">
        <v>81.53</v>
      </c>
    </row>
    <row r="100" spans="1:5">
      <c r="A100" s="24">
        <v>42753</v>
      </c>
      <c r="B100" s="25" t="s">
        <v>133</v>
      </c>
      <c r="C100" s="25" t="s">
        <v>134</v>
      </c>
      <c r="D100" s="26" t="s">
        <v>231</v>
      </c>
      <c r="E100" s="27">
        <v>81.53</v>
      </c>
    </row>
    <row r="101" spans="1:5" ht="29.25">
      <c r="A101" s="24">
        <v>42754</v>
      </c>
      <c r="B101" s="25" t="s">
        <v>127</v>
      </c>
      <c r="C101" s="25" t="s">
        <v>128</v>
      </c>
      <c r="D101" s="26" t="s">
        <v>129</v>
      </c>
      <c r="E101" s="27">
        <v>400</v>
      </c>
    </row>
    <row r="102" spans="1:5" ht="29.25">
      <c r="A102" s="24">
        <v>42754</v>
      </c>
      <c r="B102" s="25" t="s">
        <v>130</v>
      </c>
      <c r="C102" s="25" t="s">
        <v>131</v>
      </c>
      <c r="D102" s="26" t="s">
        <v>132</v>
      </c>
      <c r="E102" s="27">
        <v>162</v>
      </c>
    </row>
    <row r="103" spans="1:5" ht="29.25">
      <c r="A103" s="24">
        <v>42754</v>
      </c>
      <c r="B103" s="25" t="s">
        <v>232</v>
      </c>
      <c r="C103" s="25" t="s">
        <v>233</v>
      </c>
      <c r="D103" s="26" t="s">
        <v>234</v>
      </c>
      <c r="E103" s="27">
        <v>100</v>
      </c>
    </row>
    <row r="104" spans="1:5">
      <c r="A104" s="24">
        <v>42754</v>
      </c>
      <c r="B104" s="25" t="s">
        <v>235</v>
      </c>
      <c r="C104" s="25" t="s">
        <v>236</v>
      </c>
      <c r="D104" s="26" t="s">
        <v>237</v>
      </c>
      <c r="E104" s="27">
        <v>346</v>
      </c>
    </row>
    <row r="105" spans="1:5" ht="29.25">
      <c r="A105" s="24">
        <v>42754</v>
      </c>
      <c r="B105" s="25" t="s">
        <v>238</v>
      </c>
      <c r="C105" s="25" t="s">
        <v>239</v>
      </c>
      <c r="D105" s="26" t="s">
        <v>240</v>
      </c>
      <c r="E105" s="27">
        <v>280.35000000000002</v>
      </c>
    </row>
    <row r="106" spans="1:5">
      <c r="A106" s="24">
        <v>42755</v>
      </c>
      <c r="B106" s="25" t="s">
        <v>92</v>
      </c>
      <c r="C106" s="25" t="s">
        <v>93</v>
      </c>
      <c r="D106" s="26" t="s">
        <v>94</v>
      </c>
      <c r="E106" s="27">
        <v>400</v>
      </c>
    </row>
    <row r="107" spans="1:5">
      <c r="A107" s="24">
        <v>42755</v>
      </c>
      <c r="B107" s="25" t="s">
        <v>95</v>
      </c>
      <c r="C107" s="25" t="s">
        <v>96</v>
      </c>
      <c r="D107" s="26" t="s">
        <v>97</v>
      </c>
      <c r="E107" s="27">
        <v>400</v>
      </c>
    </row>
    <row r="108" spans="1:5">
      <c r="A108" s="24">
        <v>42755</v>
      </c>
      <c r="B108" s="25" t="s">
        <v>98</v>
      </c>
      <c r="C108" s="25" t="s">
        <v>99</v>
      </c>
      <c r="D108" s="26" t="s">
        <v>100</v>
      </c>
      <c r="E108" s="27">
        <v>360</v>
      </c>
    </row>
    <row r="109" spans="1:5">
      <c r="A109" s="24">
        <v>42755</v>
      </c>
      <c r="B109" s="25" t="s">
        <v>124</v>
      </c>
      <c r="C109" s="25" t="s">
        <v>125</v>
      </c>
      <c r="D109" s="26" t="s">
        <v>241</v>
      </c>
      <c r="E109" s="27">
        <v>35</v>
      </c>
    </row>
    <row r="110" spans="1:5">
      <c r="A110" s="24">
        <v>42755</v>
      </c>
      <c r="B110" s="25" t="s">
        <v>242</v>
      </c>
      <c r="C110" s="25" t="s">
        <v>243</v>
      </c>
      <c r="D110" s="26" t="s">
        <v>244</v>
      </c>
      <c r="E110" s="27">
        <v>106.9</v>
      </c>
    </row>
    <row r="111" spans="1:5" ht="29.25">
      <c r="A111" s="24">
        <v>42755</v>
      </c>
      <c r="B111" s="25" t="s">
        <v>112</v>
      </c>
      <c r="C111" s="25" t="s">
        <v>113</v>
      </c>
      <c r="D111" s="26" t="s">
        <v>246</v>
      </c>
      <c r="E111" s="27">
        <v>25</v>
      </c>
    </row>
    <row r="112" spans="1:5">
      <c r="A112" s="24">
        <v>42756</v>
      </c>
      <c r="B112" s="25" t="s">
        <v>247</v>
      </c>
      <c r="C112" s="25" t="s">
        <v>248</v>
      </c>
      <c r="D112" s="26" t="s">
        <v>249</v>
      </c>
      <c r="E112" s="27">
        <v>400</v>
      </c>
    </row>
    <row r="113" spans="1:5">
      <c r="A113" s="24">
        <v>42758</v>
      </c>
      <c r="B113" s="25" t="s">
        <v>112</v>
      </c>
      <c r="C113" s="25" t="s">
        <v>113</v>
      </c>
      <c r="D113" s="26" t="s">
        <v>245</v>
      </c>
      <c r="E113" s="27">
        <v>14.5</v>
      </c>
    </row>
    <row r="114" spans="1:5">
      <c r="A114" s="24">
        <v>42765</v>
      </c>
      <c r="B114" s="25" t="s">
        <v>112</v>
      </c>
      <c r="C114" s="25" t="s">
        <v>113</v>
      </c>
      <c r="D114" s="26" t="s">
        <v>250</v>
      </c>
      <c r="E114" s="27">
        <v>7.92</v>
      </c>
    </row>
    <row r="115" spans="1:5">
      <c r="A115" s="24">
        <v>42765</v>
      </c>
      <c r="B115" s="25" t="s">
        <v>109</v>
      </c>
      <c r="C115" s="25" t="s">
        <v>110</v>
      </c>
      <c r="D115" s="26" t="s">
        <v>251</v>
      </c>
      <c r="E115" s="27">
        <v>16.2</v>
      </c>
    </row>
    <row r="116" spans="1:5">
      <c r="A116" s="54" t="s">
        <v>513</v>
      </c>
      <c r="B116" s="55"/>
      <c r="C116" s="55"/>
      <c r="D116" s="13" t="s">
        <v>78</v>
      </c>
      <c r="E116" s="40">
        <f>SUM(E33:E115)</f>
        <v>13735.470000000001</v>
      </c>
    </row>
    <row r="117" spans="1:5" ht="52.5" customHeight="1">
      <c r="A117" s="1" t="s">
        <v>514</v>
      </c>
      <c r="B117" s="41" t="s">
        <v>515</v>
      </c>
      <c r="C117" s="16" t="s">
        <v>516</v>
      </c>
      <c r="D117" s="52" t="s">
        <v>81</v>
      </c>
      <c r="E117" s="52"/>
    </row>
    <row r="118" spans="1:5">
      <c r="A118" s="5" t="s">
        <v>3</v>
      </c>
      <c r="B118" s="53" t="s">
        <v>4</v>
      </c>
      <c r="C118" s="53"/>
      <c r="D118" s="6" t="s">
        <v>5</v>
      </c>
      <c r="E118" s="7" t="s">
        <v>6</v>
      </c>
    </row>
    <row r="119" spans="1:5">
      <c r="A119" s="8" t="s">
        <v>7</v>
      </c>
      <c r="B119" s="9" t="s">
        <v>8</v>
      </c>
      <c r="C119" s="13" t="s">
        <v>9</v>
      </c>
      <c r="D119" s="9" t="s">
        <v>10</v>
      </c>
      <c r="E119" s="14" t="s">
        <v>11</v>
      </c>
    </row>
    <row r="120" spans="1:5" ht="28.5">
      <c r="A120" s="17">
        <v>42748</v>
      </c>
      <c r="B120" s="12" t="str">
        <f>VLOOKUP(C120,[1]Plan1!$A$5:$B$542,2,FALSE)</f>
        <v>CONCESSIONÁRIA ROD OSÓRIO-PORTO ALEGRE S/A - CONCEPA ELDORADO DO SUL</v>
      </c>
      <c r="C120" s="20" t="s">
        <v>517</v>
      </c>
      <c r="D120" s="12" t="s">
        <v>518</v>
      </c>
      <c r="E120" s="15">
        <v>13.8</v>
      </c>
    </row>
    <row r="121" spans="1:5" ht="28.5">
      <c r="A121" s="17">
        <v>42751</v>
      </c>
      <c r="B121" s="12" t="str">
        <f>VLOOKUP(C121,[1]Plan1!$A$5:$B$542,2,FALSE)</f>
        <v>CONCESSIONÁRIA ROD OSÓRIO-PORTO ALEGRE S/A - CONCEPA GRAVATAÍ</v>
      </c>
      <c r="C121" s="20" t="s">
        <v>519</v>
      </c>
      <c r="D121" s="12" t="s">
        <v>520</v>
      </c>
      <c r="E121" s="15">
        <v>13.8</v>
      </c>
    </row>
    <row r="122" spans="1:5">
      <c r="A122" s="17">
        <v>42752</v>
      </c>
      <c r="B122" s="12" t="str">
        <f>VLOOKUP(C122,[1]Plan1!$A$5:$B$542,2,FALSE)</f>
        <v>SUPER FILTROS COMÉRCIO FILTROS LTDA</v>
      </c>
      <c r="C122" s="20" t="s">
        <v>521</v>
      </c>
      <c r="D122" s="12" t="s">
        <v>522</v>
      </c>
      <c r="E122" s="15">
        <v>25</v>
      </c>
    </row>
    <row r="123" spans="1:5">
      <c r="A123" s="17">
        <v>42752</v>
      </c>
      <c r="B123" s="12" t="str">
        <f>VLOOKUP(C123,[1]Plan1!$A$5:$B$542,2,FALSE)</f>
        <v>BATERIAS FREITAS</v>
      </c>
      <c r="C123" s="20" t="s">
        <v>523</v>
      </c>
      <c r="D123" s="12" t="s">
        <v>524</v>
      </c>
      <c r="E123" s="15">
        <v>275</v>
      </c>
    </row>
    <row r="124" spans="1:5">
      <c r="A124" s="17">
        <v>42753</v>
      </c>
      <c r="B124" s="12" t="str">
        <f>VLOOKUP(C124,[1]Plan1!$A$5:$B$542,2,FALSE)</f>
        <v>BATERIAS FREITAS</v>
      </c>
      <c r="C124" s="20" t="s">
        <v>523</v>
      </c>
      <c r="D124" s="12" t="s">
        <v>525</v>
      </c>
      <c r="E124" s="42">
        <v>350</v>
      </c>
    </row>
    <row r="125" spans="1:5">
      <c r="A125" s="17">
        <v>42753</v>
      </c>
      <c r="B125" s="12" t="str">
        <f>VLOOKUP(C125,[1]Plan1!$A$5:$B$542,2,FALSE)</f>
        <v>BATERIAS FREITAS</v>
      </c>
      <c r="C125" s="20" t="s">
        <v>523</v>
      </c>
      <c r="D125" s="12" t="s">
        <v>526</v>
      </c>
      <c r="E125" s="42">
        <v>350</v>
      </c>
    </row>
    <row r="126" spans="1:5">
      <c r="A126" s="17">
        <v>42753</v>
      </c>
      <c r="B126" s="12" t="str">
        <f>VLOOKUP(C126,[1]Plan1!$A$5:$B$542,2,FALSE)</f>
        <v>FÁBIO DINIZ DUZAC DOS SANTOS</v>
      </c>
      <c r="C126" s="20" t="s">
        <v>527</v>
      </c>
      <c r="D126" s="12" t="s">
        <v>528</v>
      </c>
      <c r="E126" s="42">
        <v>50</v>
      </c>
    </row>
    <row r="127" spans="1:5" ht="28.5">
      <c r="A127" s="17">
        <v>42754</v>
      </c>
      <c r="B127" s="12" t="str">
        <f>VLOOKUP(C127,[1]Plan1!$A$5:$B$542,2,FALSE)</f>
        <v>FREE WAY COM DE BATERIAS LTDA</v>
      </c>
      <c r="C127" s="20" t="s">
        <v>529</v>
      </c>
      <c r="D127" s="12" t="s">
        <v>530</v>
      </c>
      <c r="E127" s="15">
        <v>99</v>
      </c>
    </row>
    <row r="128" spans="1:5" ht="28.5">
      <c r="A128" s="17">
        <v>42754</v>
      </c>
      <c r="B128" s="12" t="str">
        <f>VLOOKUP(C128,[1]Plan1!$A$5:$B$542,2,FALSE)</f>
        <v>TCNO GLASS - RECUPERADORA DE PARABRISAS LTDA</v>
      </c>
      <c r="C128" s="20" t="s">
        <v>531</v>
      </c>
      <c r="D128" s="12" t="s">
        <v>532</v>
      </c>
      <c r="E128" s="15">
        <v>80</v>
      </c>
    </row>
    <row r="129" spans="1:5" ht="28.5">
      <c r="A129" s="17">
        <v>42754</v>
      </c>
      <c r="B129" s="12" t="str">
        <f>VLOOKUP(C129,[1]Plan1!$A$5:$B$542,2,FALSE)</f>
        <v>TCNO GLASS - RECUPERADORA DE PARABRISAS LTDA</v>
      </c>
      <c r="C129" s="20" t="s">
        <v>531</v>
      </c>
      <c r="D129" s="12" t="s">
        <v>533</v>
      </c>
      <c r="E129" s="15">
        <v>180</v>
      </c>
    </row>
    <row r="130" spans="1:5">
      <c r="A130" s="17">
        <v>42754</v>
      </c>
      <c r="B130" s="12" t="str">
        <f>VLOOKUP(C130,[1]Plan1!$A$5:$B$542,2,FALSE)</f>
        <v>DIEGO MARTIN WEISEL COUSO</v>
      </c>
      <c r="C130" s="20" t="s">
        <v>534</v>
      </c>
      <c r="D130" s="12" t="s">
        <v>535</v>
      </c>
      <c r="E130" s="15">
        <v>350</v>
      </c>
    </row>
    <row r="131" spans="1:5">
      <c r="A131" s="17">
        <v>42754</v>
      </c>
      <c r="B131" s="12" t="str">
        <f>VLOOKUP(C131,[1]Plan1!$A$5:$B$542,2,FALSE)</f>
        <v>DIEGO MARTIN WEISEL COUSO</v>
      </c>
      <c r="C131" s="20" t="s">
        <v>534</v>
      </c>
      <c r="D131" s="12" t="s">
        <v>536</v>
      </c>
      <c r="E131" s="15">
        <v>210</v>
      </c>
    </row>
    <row r="132" spans="1:5" ht="28.5">
      <c r="A132" s="17">
        <v>42755</v>
      </c>
      <c r="B132" s="12" t="str">
        <f>VLOOKUP(C132,[1]Plan1!$A$5:$B$542,2,FALSE)</f>
        <v>SBARDECAR COML SBARDELOTTO DE CARROS LTDA</v>
      </c>
      <c r="C132" s="20" t="s">
        <v>537</v>
      </c>
      <c r="D132" s="12" t="s">
        <v>538</v>
      </c>
      <c r="E132" s="42">
        <v>1035.1300000000001</v>
      </c>
    </row>
    <row r="133" spans="1:5" ht="50.25" customHeight="1">
      <c r="A133" s="17">
        <v>42755</v>
      </c>
      <c r="B133" s="12" t="str">
        <f>VLOOKUP(C133,[1]Plan1!$A$5:$B$542,2,FALSE)</f>
        <v>SBARDECAR COML SBARDELOTTO DE CARROS LTDA</v>
      </c>
      <c r="C133" s="20" t="s">
        <v>537</v>
      </c>
      <c r="D133" s="12" t="s">
        <v>539</v>
      </c>
      <c r="E133" s="15">
        <v>721.41</v>
      </c>
    </row>
    <row r="134" spans="1:5">
      <c r="A134" s="17">
        <v>42756</v>
      </c>
      <c r="B134" s="12" t="str">
        <f>VLOOKUP(C134,[1]Plan1!$A$5:$B$542,2,FALSE)</f>
        <v>AUTO POSTO TÚLIO LTDA</v>
      </c>
      <c r="C134" s="20" t="s">
        <v>540</v>
      </c>
      <c r="D134" s="12" t="s">
        <v>541</v>
      </c>
      <c r="E134" s="42">
        <v>102.04</v>
      </c>
    </row>
    <row r="135" spans="1:5" ht="28.5">
      <c r="A135" s="17">
        <v>42758</v>
      </c>
      <c r="B135" s="12" t="str">
        <f>VLOOKUP(C135,[1]Plan1!$A$5:$B$542,2,FALSE)</f>
        <v>SBARDECAR COML SBARDELOTTO DE CARROS LTDA</v>
      </c>
      <c r="C135" s="20" t="s">
        <v>537</v>
      </c>
      <c r="D135" s="12" t="s">
        <v>542</v>
      </c>
      <c r="E135" s="42">
        <v>654.16</v>
      </c>
    </row>
    <row r="136" spans="1:5">
      <c r="A136" s="17">
        <v>42758</v>
      </c>
      <c r="B136" s="12" t="str">
        <f>VLOOKUP(C136,[1]Plan1!$A$5:$B$542,2,FALSE)</f>
        <v>MC COMERCIAL DE PNEUS LTDA-ME</v>
      </c>
      <c r="C136" s="20" t="s">
        <v>543</v>
      </c>
      <c r="D136" s="12" t="s">
        <v>544</v>
      </c>
      <c r="E136" s="15">
        <v>20</v>
      </c>
    </row>
    <row r="137" spans="1:5" ht="28.5">
      <c r="A137" s="17">
        <v>42758</v>
      </c>
      <c r="B137" s="12" t="str">
        <f>VLOOKUP(C137,[1]Plan1!$A$5:$B$542,2,FALSE)</f>
        <v>SBARDECAR COML SBARDELOTTO DE CARROS LTDA</v>
      </c>
      <c r="C137" s="20" t="s">
        <v>537</v>
      </c>
      <c r="D137" s="12" t="s">
        <v>545</v>
      </c>
      <c r="E137" s="42">
        <v>416.52</v>
      </c>
    </row>
    <row r="138" spans="1:5" ht="28.5">
      <c r="A138" s="17">
        <v>42758</v>
      </c>
      <c r="B138" s="12" t="str">
        <f>VLOOKUP(C138,[1]Plan1!$A$5:$B$542,2,FALSE)</f>
        <v>RIO GRANDE PLACAS LTDA ME</v>
      </c>
      <c r="C138" s="20" t="s">
        <v>546</v>
      </c>
      <c r="D138" s="12" t="s">
        <v>547</v>
      </c>
      <c r="E138" s="15">
        <v>120</v>
      </c>
    </row>
    <row r="139" spans="1:5">
      <c r="A139" s="17">
        <v>42759</v>
      </c>
      <c r="B139" s="12" t="str">
        <f>VLOOKUP(C139,[1]Plan1!$A$5:$B$542,2,FALSE)</f>
        <v>SCHARLAU COM DE COMB LTDA</v>
      </c>
      <c r="C139" s="20" t="s">
        <v>548</v>
      </c>
      <c r="D139" s="12" t="s">
        <v>549</v>
      </c>
      <c r="E139" s="42">
        <v>158.04</v>
      </c>
    </row>
    <row r="140" spans="1:5">
      <c r="A140" s="17">
        <v>42759</v>
      </c>
      <c r="B140" s="12" t="str">
        <f>VLOOKUP(C140,[1]Plan1!$A$5:$B$542,2,FALSE)</f>
        <v>COMÉRCIO DE PNEUS WM LTDA - ME</v>
      </c>
      <c r="C140" s="20" t="s">
        <v>550</v>
      </c>
      <c r="D140" s="12" t="s">
        <v>551</v>
      </c>
      <c r="E140" s="15">
        <v>15</v>
      </c>
    </row>
    <row r="141" spans="1:5" ht="28.5">
      <c r="A141" s="17">
        <v>42759</v>
      </c>
      <c r="B141" s="12" t="str">
        <f>VLOOKUP(C141,[1]Plan1!$A$5:$B$542,2,FALSE)</f>
        <v>CONCESSIONÁRIA ROD OSÓRIO-PORTO ALEGRE S/A - CONCEPA ELDORADO DO SUL</v>
      </c>
      <c r="C141" s="20" t="s">
        <v>517</v>
      </c>
      <c r="D141" s="12" t="s">
        <v>552</v>
      </c>
      <c r="E141" s="15">
        <v>13.8</v>
      </c>
    </row>
    <row r="142" spans="1:5" ht="28.5">
      <c r="A142" s="17">
        <v>42760</v>
      </c>
      <c r="B142" s="12" t="str">
        <f>VLOOKUP(C142,[1]Plan1!$A$5:$B$542,2,FALSE)</f>
        <v>RESTALTECH ESTÉTICA AUTOMOTIVA EIRELI - ME</v>
      </c>
      <c r="C142" s="20" t="s">
        <v>553</v>
      </c>
      <c r="D142" s="12" t="s">
        <v>554</v>
      </c>
      <c r="E142" s="15">
        <v>150</v>
      </c>
    </row>
    <row r="143" spans="1:5">
      <c r="A143" s="17">
        <v>42761</v>
      </c>
      <c r="B143" s="12" t="str">
        <f>VLOOKUP(C143,[1]Plan1!$A$5:$B$542,2,FALSE)</f>
        <v>POSTO DO BRIQUE LTDA</v>
      </c>
      <c r="C143" s="20" t="s">
        <v>555</v>
      </c>
      <c r="D143" s="12" t="s">
        <v>556</v>
      </c>
      <c r="E143" s="42">
        <v>125.27</v>
      </c>
    </row>
    <row r="144" spans="1:5" ht="28.5">
      <c r="A144" s="17">
        <v>42761</v>
      </c>
      <c r="B144" s="12" t="str">
        <f>VLOOKUP(C144,[1]Plan1!$A$5:$B$542,2,FALSE)</f>
        <v>MARCOCAR MECÂNICA DE VEÍCULOS LTDA ME</v>
      </c>
      <c r="C144" s="20" t="s">
        <v>557</v>
      </c>
      <c r="D144" s="12" t="s">
        <v>558</v>
      </c>
      <c r="E144" s="42">
        <v>819.83</v>
      </c>
    </row>
    <row r="145" spans="1:5" ht="28.5">
      <c r="A145" s="17">
        <v>42761</v>
      </c>
      <c r="B145" s="12" t="str">
        <f>VLOOKUP(C145,[1]Plan1!$A$5:$B$542,2,FALSE)</f>
        <v>MARCOCAR MECÂNICA DE VEÍCULOS LTDA ME</v>
      </c>
      <c r="C145" s="20" t="s">
        <v>557</v>
      </c>
      <c r="D145" s="12" t="s">
        <v>559</v>
      </c>
      <c r="E145" s="15">
        <v>907.2</v>
      </c>
    </row>
    <row r="146" spans="1:5">
      <c r="A146" s="17">
        <v>42762</v>
      </c>
      <c r="B146" s="12" t="str">
        <f>VLOOKUP(C146,[1]Plan1!$A$5:$B$542,2,FALSE)</f>
        <v>VULCANIZADORA TREVO</v>
      </c>
      <c r="C146" s="20" t="s">
        <v>560</v>
      </c>
      <c r="D146" s="12" t="s">
        <v>561</v>
      </c>
      <c r="E146" s="15">
        <v>20</v>
      </c>
    </row>
    <row r="147" spans="1:5" ht="28.5">
      <c r="A147" s="17">
        <v>42765</v>
      </c>
      <c r="B147" s="12" t="str">
        <f>VLOOKUP(C147,[1]Plan1!$A$5:$B$542,2,FALSE)</f>
        <v>MONTREAL COMÉRCIO DE AUTOMÓVEIS LTDA - CANOAS</v>
      </c>
      <c r="C147" s="20" t="s">
        <v>562</v>
      </c>
      <c r="D147" s="12" t="s">
        <v>563</v>
      </c>
      <c r="E147" s="42">
        <v>1553.26</v>
      </c>
    </row>
    <row r="148" spans="1:5" ht="28.5">
      <c r="A148" s="17">
        <v>42765</v>
      </c>
      <c r="B148" s="12" t="str">
        <f>VLOOKUP(C148,[1]Plan1!$A$5:$B$542,2,FALSE)</f>
        <v>SBARDECAR COML SBARDELOTTO DE CARROS LTDA</v>
      </c>
      <c r="C148" s="20" t="s">
        <v>537</v>
      </c>
      <c r="D148" s="12" t="s">
        <v>564</v>
      </c>
      <c r="E148" s="42">
        <v>52.58</v>
      </c>
    </row>
    <row r="149" spans="1:5" ht="28.5">
      <c r="A149" s="17">
        <v>42765</v>
      </c>
      <c r="B149" s="12" t="str">
        <f>VLOOKUP(C149,[1]Plan1!$A$5:$B$542,2,FALSE)</f>
        <v>MARCOCAR MECÂNICA DE VEÍCULOS LTDA ME</v>
      </c>
      <c r="C149" s="20" t="s">
        <v>557</v>
      </c>
      <c r="D149" s="12" t="s">
        <v>565</v>
      </c>
      <c r="E149" s="42">
        <v>665.58</v>
      </c>
    </row>
    <row r="150" spans="1:5" ht="28.5">
      <c r="A150" s="17">
        <v>42765</v>
      </c>
      <c r="B150" s="12" t="str">
        <f>VLOOKUP(C150,[1]Plan1!$A$5:$B$542,2,FALSE)</f>
        <v>MONTREAL COMÉRCIO DE AUTOMÓVEIS LTDA - CANOAS</v>
      </c>
      <c r="C150" s="20" t="s">
        <v>562</v>
      </c>
      <c r="D150" s="12" t="s">
        <v>566</v>
      </c>
      <c r="E150" s="15">
        <v>704.67</v>
      </c>
    </row>
    <row r="151" spans="1:5" ht="28.5">
      <c r="A151" s="17">
        <v>42765</v>
      </c>
      <c r="B151" s="12" t="str">
        <f>VLOOKUP(C151,[1]Plan1!$A$5:$B$542,2,FALSE)</f>
        <v>SBARDECAR COML SBARDELOTTO DE CARROS LTDA</v>
      </c>
      <c r="C151" s="20" t="s">
        <v>537</v>
      </c>
      <c r="D151" s="12" t="s">
        <v>567</v>
      </c>
      <c r="E151" s="42">
        <v>32.770000000000003</v>
      </c>
    </row>
    <row r="152" spans="1:5" ht="28.5">
      <c r="A152" s="17">
        <v>42765</v>
      </c>
      <c r="B152" s="12" t="str">
        <f>VLOOKUP(C152,[1]Plan1!$A$5:$B$542,2,FALSE)</f>
        <v>MARCOCAR MECÂNICA DE VEÍCULOS LTDA ME</v>
      </c>
      <c r="C152" s="20" t="s">
        <v>557</v>
      </c>
      <c r="D152" s="12" t="s">
        <v>568</v>
      </c>
      <c r="E152" s="15">
        <v>437.4</v>
      </c>
    </row>
    <row r="153" spans="1:5">
      <c r="A153" s="17">
        <v>42765</v>
      </c>
      <c r="B153" s="12" t="str">
        <f>VLOOKUP(C153,[1]Plan1!$A$5:$B$542,2,FALSE)</f>
        <v>TRANSPORTADORA INÁCIO LTDA</v>
      </c>
      <c r="C153" s="20" t="s">
        <v>569</v>
      </c>
      <c r="D153" s="12" t="s">
        <v>570</v>
      </c>
      <c r="E153" s="15">
        <v>8.3000000000000007</v>
      </c>
    </row>
    <row r="154" spans="1:5" ht="28.5">
      <c r="A154" s="17">
        <v>42765</v>
      </c>
      <c r="B154" s="12" t="str">
        <f>VLOOKUP(C154,[1]Plan1!$A$5:$B$542,2,FALSE)</f>
        <v>CONCESSIONÁRIA ROD OSÓRIO-PORTO ALEGRE S/A - CONCEPA ELDORADO DO SUL</v>
      </c>
      <c r="C154" s="20" t="s">
        <v>517</v>
      </c>
      <c r="D154" s="12" t="s">
        <v>518</v>
      </c>
      <c r="E154" s="15">
        <v>13.8</v>
      </c>
    </row>
    <row r="155" spans="1:5" ht="28.5">
      <c r="A155" s="17">
        <v>42766</v>
      </c>
      <c r="B155" s="12" t="str">
        <f>VLOOKUP(C155,[1]Plan1!$A$5:$B$542,2,FALSE)</f>
        <v>CONCESSIONÁRIA ROD OSÓRIO-PORTO ALEGRE S/A - CONCEPA ELDORADO DO SUL</v>
      </c>
      <c r="C155" s="20" t="s">
        <v>517</v>
      </c>
      <c r="D155" s="12" t="s">
        <v>518</v>
      </c>
      <c r="E155" s="15">
        <v>13.8</v>
      </c>
    </row>
    <row r="156" spans="1:5" ht="28.5">
      <c r="A156" s="17">
        <v>42767</v>
      </c>
      <c r="B156" s="12" t="str">
        <f>VLOOKUP(C156,[1]Plan1!$A$5:$B$542,2,FALSE)</f>
        <v>UNIDASUL DISTRIBUIDORA ALIMENTÍCIA S/A</v>
      </c>
      <c r="C156" s="20" t="s">
        <v>571</v>
      </c>
      <c r="D156" s="12" t="s">
        <v>572</v>
      </c>
      <c r="E156" s="15">
        <v>11.4</v>
      </c>
    </row>
    <row r="157" spans="1:5">
      <c r="A157" s="43" t="s">
        <v>573</v>
      </c>
      <c r="B157" s="44"/>
      <c r="C157" s="45"/>
      <c r="D157" s="13" t="s">
        <v>78</v>
      </c>
      <c r="E157" s="40">
        <f>SUM(E120:E156)</f>
        <v>10768.559999999998</v>
      </c>
    </row>
    <row r="158" spans="1:5" ht="45">
      <c r="A158" s="2" t="s">
        <v>73</v>
      </c>
      <c r="B158" s="2" t="s">
        <v>74</v>
      </c>
      <c r="C158" s="4" t="s">
        <v>507</v>
      </c>
      <c r="D158" s="52" t="s">
        <v>75</v>
      </c>
      <c r="E158" s="52"/>
    </row>
    <row r="159" spans="1:5">
      <c r="A159" s="21" t="s">
        <v>3</v>
      </c>
      <c r="B159" s="53" t="s">
        <v>4</v>
      </c>
      <c r="C159" s="53"/>
      <c r="D159" s="22" t="s">
        <v>5</v>
      </c>
      <c r="E159" s="23" t="s">
        <v>6</v>
      </c>
    </row>
    <row r="160" spans="1:5">
      <c r="A160" s="8" t="s">
        <v>7</v>
      </c>
      <c r="B160" s="9" t="s">
        <v>8</v>
      </c>
      <c r="C160" s="13" t="s">
        <v>9</v>
      </c>
      <c r="D160" s="9" t="s">
        <v>10</v>
      </c>
      <c r="E160" s="14" t="s">
        <v>11</v>
      </c>
    </row>
    <row r="161" spans="1:5" ht="28.5">
      <c r="A161" s="17">
        <v>42758</v>
      </c>
      <c r="B161" s="18" t="s">
        <v>252</v>
      </c>
      <c r="C161" s="19" t="s">
        <v>253</v>
      </c>
      <c r="D161" s="12" t="s">
        <v>254</v>
      </c>
      <c r="E161" s="15">
        <v>10.85</v>
      </c>
    </row>
    <row r="162" spans="1:5" ht="28.5">
      <c r="A162" s="17">
        <v>42760</v>
      </c>
      <c r="B162" s="18" t="s">
        <v>255</v>
      </c>
      <c r="C162" s="19" t="s">
        <v>256</v>
      </c>
      <c r="D162" s="12" t="s">
        <v>257</v>
      </c>
      <c r="E162" s="15">
        <v>56.05</v>
      </c>
    </row>
    <row r="163" spans="1:5" ht="28.5">
      <c r="A163" s="17">
        <v>42762</v>
      </c>
      <c r="B163" s="18" t="s">
        <v>255</v>
      </c>
      <c r="C163" s="19" t="s">
        <v>256</v>
      </c>
      <c r="D163" s="12" t="s">
        <v>258</v>
      </c>
      <c r="E163" s="15">
        <v>56</v>
      </c>
    </row>
    <row r="164" spans="1:5" ht="28.5">
      <c r="A164" s="17">
        <v>42766</v>
      </c>
      <c r="B164" s="18" t="s">
        <v>259</v>
      </c>
      <c r="C164" s="19" t="s">
        <v>260</v>
      </c>
      <c r="D164" s="12" t="s">
        <v>261</v>
      </c>
      <c r="E164" s="15">
        <v>390</v>
      </c>
    </row>
    <row r="165" spans="1:5" ht="28.5">
      <c r="A165" s="17">
        <v>42768</v>
      </c>
      <c r="B165" s="18" t="s">
        <v>262</v>
      </c>
      <c r="C165" s="19" t="s">
        <v>263</v>
      </c>
      <c r="D165" s="12" t="s">
        <v>264</v>
      </c>
      <c r="E165" s="15">
        <v>20</v>
      </c>
    </row>
    <row r="166" spans="1:5" ht="28.5">
      <c r="A166" s="17">
        <v>42769</v>
      </c>
      <c r="B166" s="18" t="s">
        <v>255</v>
      </c>
      <c r="C166" s="19" t="s">
        <v>256</v>
      </c>
      <c r="D166" s="12" t="s">
        <v>265</v>
      </c>
      <c r="E166" s="15">
        <v>52.65</v>
      </c>
    </row>
    <row r="167" spans="1:5" ht="28.5">
      <c r="A167" s="17">
        <v>42770</v>
      </c>
      <c r="B167" s="18" t="s">
        <v>266</v>
      </c>
      <c r="C167" s="19" t="s">
        <v>267</v>
      </c>
      <c r="D167" s="12" t="s">
        <v>268</v>
      </c>
      <c r="E167" s="15">
        <v>17.899999999999999</v>
      </c>
    </row>
    <row r="168" spans="1:5" ht="28.5">
      <c r="A168" s="17">
        <v>42771</v>
      </c>
      <c r="B168" s="18" t="s">
        <v>269</v>
      </c>
      <c r="C168" s="19" t="s">
        <v>270</v>
      </c>
      <c r="D168" s="12" t="s">
        <v>271</v>
      </c>
      <c r="E168" s="15">
        <v>25</v>
      </c>
    </row>
    <row r="169" spans="1:5" ht="28.5">
      <c r="A169" s="17">
        <v>42772</v>
      </c>
      <c r="B169" s="18" t="s">
        <v>255</v>
      </c>
      <c r="C169" s="19" t="s">
        <v>256</v>
      </c>
      <c r="D169" s="12" t="s">
        <v>272</v>
      </c>
      <c r="E169" s="15">
        <v>52.7</v>
      </c>
    </row>
    <row r="170" spans="1:5" ht="28.5">
      <c r="A170" s="17">
        <v>42773</v>
      </c>
      <c r="B170" s="18" t="s">
        <v>273</v>
      </c>
      <c r="C170" s="19" t="s">
        <v>274</v>
      </c>
      <c r="D170" s="12" t="s">
        <v>275</v>
      </c>
      <c r="E170" s="15">
        <v>64</v>
      </c>
    </row>
    <row r="171" spans="1:5" ht="28.5">
      <c r="A171" s="17">
        <v>42773</v>
      </c>
      <c r="B171" s="18" t="s">
        <v>33</v>
      </c>
      <c r="C171" s="19" t="s">
        <v>34</v>
      </c>
      <c r="D171" s="12" t="s">
        <v>276</v>
      </c>
      <c r="E171" s="15">
        <v>229</v>
      </c>
    </row>
    <row r="172" spans="1:5" ht="28.5">
      <c r="A172" s="17">
        <v>42773</v>
      </c>
      <c r="B172" s="18" t="s">
        <v>255</v>
      </c>
      <c r="C172" s="19" t="s">
        <v>256</v>
      </c>
      <c r="D172" s="12" t="s">
        <v>277</v>
      </c>
      <c r="E172" s="15">
        <v>52.65</v>
      </c>
    </row>
    <row r="173" spans="1:5">
      <c r="A173" s="43" t="s">
        <v>77</v>
      </c>
      <c r="B173" s="44"/>
      <c r="C173" s="45"/>
      <c r="D173" s="13" t="s">
        <v>78</v>
      </c>
      <c r="E173" s="40">
        <f>SUM(E161:E172)</f>
        <v>1026.8</v>
      </c>
    </row>
    <row r="174" spans="1:5" ht="45">
      <c r="A174" s="1" t="s">
        <v>278</v>
      </c>
      <c r="B174" s="35" t="s">
        <v>510</v>
      </c>
      <c r="C174" s="16" t="s">
        <v>279</v>
      </c>
      <c r="D174" s="52" t="s">
        <v>81</v>
      </c>
      <c r="E174" s="52"/>
    </row>
    <row r="175" spans="1:5">
      <c r="A175" s="5" t="s">
        <v>3</v>
      </c>
      <c r="B175" s="53" t="s">
        <v>4</v>
      </c>
      <c r="C175" s="53"/>
      <c r="D175" s="6" t="s">
        <v>5</v>
      </c>
      <c r="E175" s="7" t="s">
        <v>6</v>
      </c>
    </row>
    <row r="176" spans="1:5">
      <c r="A176" s="8" t="s">
        <v>7</v>
      </c>
      <c r="B176" s="9" t="s">
        <v>8</v>
      </c>
      <c r="C176" s="13" t="s">
        <v>9</v>
      </c>
      <c r="D176" s="9" t="s">
        <v>10</v>
      </c>
      <c r="E176" s="14" t="s">
        <v>11</v>
      </c>
    </row>
    <row r="177" spans="1:5" ht="28.5">
      <c r="A177" s="17">
        <v>42755</v>
      </c>
      <c r="B177" s="18" t="s">
        <v>232</v>
      </c>
      <c r="C177" s="20" t="s">
        <v>233</v>
      </c>
      <c r="D177" s="12" t="s">
        <v>280</v>
      </c>
      <c r="E177" s="15">
        <v>100</v>
      </c>
    </row>
    <row r="178" spans="1:5">
      <c r="A178" s="17">
        <v>42758</v>
      </c>
      <c r="B178" s="18" t="s">
        <v>281</v>
      </c>
      <c r="C178" s="20" t="s">
        <v>282</v>
      </c>
      <c r="D178" s="12" t="s">
        <v>283</v>
      </c>
      <c r="E178" s="15">
        <v>340</v>
      </c>
    </row>
    <row r="179" spans="1:5" ht="28.5">
      <c r="A179" s="17">
        <v>42758</v>
      </c>
      <c r="B179" s="18" t="s">
        <v>284</v>
      </c>
      <c r="C179" s="20" t="s">
        <v>285</v>
      </c>
      <c r="D179" s="12" t="s">
        <v>286</v>
      </c>
      <c r="E179" s="15">
        <v>116.05</v>
      </c>
    </row>
    <row r="180" spans="1:5" ht="28.5">
      <c r="A180" s="17">
        <v>42758</v>
      </c>
      <c r="B180" s="18" t="s">
        <v>287</v>
      </c>
      <c r="C180" s="20" t="s">
        <v>288</v>
      </c>
      <c r="D180" s="12" t="s">
        <v>289</v>
      </c>
      <c r="E180" s="15">
        <v>279.99</v>
      </c>
    </row>
    <row r="181" spans="1:5" ht="28.5">
      <c r="A181" s="17">
        <v>42758</v>
      </c>
      <c r="B181" s="18" t="s">
        <v>290</v>
      </c>
      <c r="C181" s="20" t="s">
        <v>128</v>
      </c>
      <c r="D181" s="12" t="s">
        <v>291</v>
      </c>
      <c r="E181" s="15">
        <v>320</v>
      </c>
    </row>
    <row r="182" spans="1:5">
      <c r="A182" s="17">
        <v>42758</v>
      </c>
      <c r="B182" s="18" t="s">
        <v>292</v>
      </c>
      <c r="C182" s="20" t="s">
        <v>293</v>
      </c>
      <c r="D182" s="12" t="s">
        <v>294</v>
      </c>
      <c r="E182" s="15">
        <v>290</v>
      </c>
    </row>
    <row r="183" spans="1:5" ht="28.5">
      <c r="A183" s="17">
        <v>42758</v>
      </c>
      <c r="B183" s="18" t="s">
        <v>295</v>
      </c>
      <c r="C183" s="20" t="s">
        <v>296</v>
      </c>
      <c r="D183" s="12" t="s">
        <v>297</v>
      </c>
      <c r="E183" s="15">
        <v>40</v>
      </c>
    </row>
    <row r="184" spans="1:5" ht="28.5">
      <c r="A184" s="17">
        <v>42758</v>
      </c>
      <c r="B184" s="18" t="s">
        <v>298</v>
      </c>
      <c r="C184" s="20" t="s">
        <v>299</v>
      </c>
      <c r="D184" s="12" t="s">
        <v>300</v>
      </c>
      <c r="E184" s="15">
        <v>130</v>
      </c>
    </row>
    <row r="185" spans="1:5" ht="28.5">
      <c r="A185" s="17">
        <v>42758</v>
      </c>
      <c r="B185" s="18" t="s">
        <v>301</v>
      </c>
      <c r="C185" s="20" t="s">
        <v>302</v>
      </c>
      <c r="D185" s="12" t="s">
        <v>303</v>
      </c>
      <c r="E185" s="15">
        <v>40.15</v>
      </c>
    </row>
    <row r="186" spans="1:5" ht="28.5">
      <c r="A186" s="17">
        <v>42758</v>
      </c>
      <c r="B186" s="18" t="s">
        <v>304</v>
      </c>
      <c r="C186" s="20" t="s">
        <v>305</v>
      </c>
      <c r="D186" s="12" t="s">
        <v>306</v>
      </c>
      <c r="E186" s="15">
        <v>160</v>
      </c>
    </row>
    <row r="187" spans="1:5" ht="28.5">
      <c r="A187" s="17">
        <v>42758</v>
      </c>
      <c r="B187" s="18" t="s">
        <v>304</v>
      </c>
      <c r="C187" s="20" t="s">
        <v>305</v>
      </c>
      <c r="D187" s="12" t="s">
        <v>307</v>
      </c>
      <c r="E187" s="15">
        <v>124</v>
      </c>
    </row>
    <row r="188" spans="1:5" ht="28.5">
      <c r="A188" s="17">
        <v>42759</v>
      </c>
      <c r="B188" s="18" t="s">
        <v>308</v>
      </c>
      <c r="C188" s="20" t="s">
        <v>309</v>
      </c>
      <c r="D188" s="12" t="s">
        <v>310</v>
      </c>
      <c r="E188" s="15">
        <v>396</v>
      </c>
    </row>
    <row r="189" spans="1:5" ht="28.5">
      <c r="A189" s="17">
        <v>42759</v>
      </c>
      <c r="B189" s="18" t="s">
        <v>311</v>
      </c>
      <c r="C189" s="20" t="s">
        <v>312</v>
      </c>
      <c r="D189" s="12" t="s">
        <v>313</v>
      </c>
      <c r="E189" s="15">
        <v>85</v>
      </c>
    </row>
    <row r="190" spans="1:5" ht="28.5">
      <c r="A190" s="17">
        <v>42759</v>
      </c>
      <c r="B190" s="18" t="s">
        <v>314</v>
      </c>
      <c r="C190" s="20" t="s">
        <v>315</v>
      </c>
      <c r="D190" s="12" t="s">
        <v>316</v>
      </c>
      <c r="E190" s="15">
        <v>147.69999999999999</v>
      </c>
    </row>
    <row r="191" spans="1:5">
      <c r="A191" s="17">
        <v>42759</v>
      </c>
      <c r="B191" s="18" t="s">
        <v>317</v>
      </c>
      <c r="C191" s="20" t="s">
        <v>199</v>
      </c>
      <c r="D191" s="12" t="s">
        <v>318</v>
      </c>
      <c r="E191" s="15">
        <v>100</v>
      </c>
    </row>
    <row r="192" spans="1:5" ht="28.5">
      <c r="A192" s="17">
        <v>42760</v>
      </c>
      <c r="B192" s="18" t="s">
        <v>319</v>
      </c>
      <c r="C192" s="20" t="s">
        <v>320</v>
      </c>
      <c r="D192" s="12" t="s">
        <v>321</v>
      </c>
      <c r="E192" s="15">
        <v>254</v>
      </c>
    </row>
    <row r="193" spans="1:5" ht="28.5">
      <c r="A193" s="17">
        <v>42760</v>
      </c>
      <c r="B193" s="18" t="s">
        <v>322</v>
      </c>
      <c r="C193" s="20" t="s">
        <v>323</v>
      </c>
      <c r="D193" s="12" t="s">
        <v>324</v>
      </c>
      <c r="E193" s="15">
        <v>38.049999999999997</v>
      </c>
    </row>
    <row r="194" spans="1:5">
      <c r="A194" s="17">
        <v>42760</v>
      </c>
      <c r="B194" s="18" t="s">
        <v>325</v>
      </c>
      <c r="C194" s="20" t="s">
        <v>326</v>
      </c>
      <c r="D194" s="12" t="s">
        <v>327</v>
      </c>
      <c r="E194" s="15">
        <v>235</v>
      </c>
    </row>
    <row r="195" spans="1:5" ht="28.5">
      <c r="A195" s="17">
        <v>42760</v>
      </c>
      <c r="B195" s="18" t="s">
        <v>328</v>
      </c>
      <c r="C195" s="20" t="s">
        <v>329</v>
      </c>
      <c r="D195" s="12" t="s">
        <v>330</v>
      </c>
      <c r="E195" s="15">
        <v>49</v>
      </c>
    </row>
    <row r="196" spans="1:5" ht="28.5">
      <c r="A196" s="17">
        <v>42760</v>
      </c>
      <c r="B196" s="18" t="s">
        <v>331</v>
      </c>
      <c r="C196" s="20" t="s">
        <v>329</v>
      </c>
      <c r="D196" s="12" t="s">
        <v>332</v>
      </c>
      <c r="E196" s="15">
        <v>30</v>
      </c>
    </row>
    <row r="197" spans="1:5" ht="28.5">
      <c r="A197" s="17">
        <v>42760</v>
      </c>
      <c r="B197" s="18" t="s">
        <v>333</v>
      </c>
      <c r="C197" s="20" t="s">
        <v>334</v>
      </c>
      <c r="D197" s="12" t="s">
        <v>335</v>
      </c>
      <c r="E197" s="15">
        <v>400</v>
      </c>
    </row>
    <row r="198" spans="1:5">
      <c r="A198" s="17">
        <v>42760</v>
      </c>
      <c r="B198" s="18" t="s">
        <v>336</v>
      </c>
      <c r="C198" s="20" t="s">
        <v>337</v>
      </c>
      <c r="D198" s="12" t="s">
        <v>338</v>
      </c>
      <c r="E198" s="15">
        <v>36</v>
      </c>
    </row>
    <row r="199" spans="1:5">
      <c r="A199" s="17">
        <v>42760</v>
      </c>
      <c r="B199" s="18" t="s">
        <v>336</v>
      </c>
      <c r="C199" s="20" t="s">
        <v>337</v>
      </c>
      <c r="D199" s="12" t="s">
        <v>339</v>
      </c>
      <c r="E199" s="15">
        <v>50</v>
      </c>
    </row>
    <row r="200" spans="1:5" ht="28.5">
      <c r="A200" s="17">
        <v>42761</v>
      </c>
      <c r="B200" s="18" t="s">
        <v>340</v>
      </c>
      <c r="C200" s="20" t="s">
        <v>341</v>
      </c>
      <c r="D200" s="12" t="s">
        <v>342</v>
      </c>
      <c r="E200" s="15">
        <v>359.98</v>
      </c>
    </row>
    <row r="201" spans="1:5" ht="28.5">
      <c r="A201" s="17">
        <v>42761</v>
      </c>
      <c r="B201" s="18" t="s">
        <v>343</v>
      </c>
      <c r="C201" s="20" t="s">
        <v>344</v>
      </c>
      <c r="D201" s="12" t="s">
        <v>345</v>
      </c>
      <c r="E201" s="15">
        <v>80</v>
      </c>
    </row>
    <row r="202" spans="1:5" ht="28.5">
      <c r="A202" s="17">
        <v>42761</v>
      </c>
      <c r="B202" s="18" t="s">
        <v>346</v>
      </c>
      <c r="C202" s="20" t="s">
        <v>347</v>
      </c>
      <c r="D202" s="12" t="s">
        <v>348</v>
      </c>
      <c r="E202" s="15">
        <v>110.06</v>
      </c>
    </row>
    <row r="203" spans="1:5" ht="28.5">
      <c r="A203" s="17">
        <v>42761</v>
      </c>
      <c r="B203" s="18" t="s">
        <v>349</v>
      </c>
      <c r="C203" s="20" t="s">
        <v>177</v>
      </c>
      <c r="D203" s="12" t="s">
        <v>350</v>
      </c>
      <c r="E203" s="15">
        <v>179.25</v>
      </c>
    </row>
    <row r="204" spans="1:5" ht="28.5">
      <c r="A204" s="17">
        <v>42761</v>
      </c>
      <c r="B204" s="18" t="s">
        <v>351</v>
      </c>
      <c r="C204" s="20" t="s">
        <v>352</v>
      </c>
      <c r="D204" s="12" t="s">
        <v>353</v>
      </c>
      <c r="E204" s="15">
        <v>50</v>
      </c>
    </row>
    <row r="205" spans="1:5" ht="28.5">
      <c r="A205" s="17">
        <v>42761</v>
      </c>
      <c r="B205" s="18" t="s">
        <v>351</v>
      </c>
      <c r="C205" s="20" t="s">
        <v>352</v>
      </c>
      <c r="D205" s="12" t="s">
        <v>354</v>
      </c>
      <c r="E205" s="15">
        <v>50</v>
      </c>
    </row>
    <row r="206" spans="1:5" ht="48" customHeight="1">
      <c r="A206" s="17">
        <v>42761</v>
      </c>
      <c r="B206" s="18" t="s">
        <v>355</v>
      </c>
      <c r="C206" s="20" t="s">
        <v>356</v>
      </c>
      <c r="D206" s="12" t="s">
        <v>357</v>
      </c>
      <c r="E206" s="15">
        <v>350</v>
      </c>
    </row>
    <row r="207" spans="1:5">
      <c r="A207" s="17">
        <v>42761</v>
      </c>
      <c r="B207" s="18" t="s">
        <v>358</v>
      </c>
      <c r="C207" s="20" t="s">
        <v>359</v>
      </c>
      <c r="D207" s="12" t="s">
        <v>360</v>
      </c>
      <c r="E207" s="15">
        <v>160</v>
      </c>
    </row>
    <row r="208" spans="1:5" ht="28.5">
      <c r="A208" s="17">
        <v>42762</v>
      </c>
      <c r="B208" s="18" t="s">
        <v>361</v>
      </c>
      <c r="C208" s="20" t="s">
        <v>362</v>
      </c>
      <c r="D208" s="12" t="s">
        <v>363</v>
      </c>
      <c r="E208" s="15">
        <v>260</v>
      </c>
    </row>
    <row r="209" spans="1:5">
      <c r="A209" s="17">
        <v>42762</v>
      </c>
      <c r="B209" s="18" t="s">
        <v>364</v>
      </c>
      <c r="C209" s="20" t="s">
        <v>365</v>
      </c>
      <c r="D209" s="12" t="s">
        <v>366</v>
      </c>
      <c r="E209" s="15">
        <v>60</v>
      </c>
    </row>
    <row r="210" spans="1:5" ht="28.5">
      <c r="A210" s="17">
        <v>42762</v>
      </c>
      <c r="B210" s="18" t="s">
        <v>367</v>
      </c>
      <c r="C210" s="20" t="s">
        <v>368</v>
      </c>
      <c r="D210" s="12" t="s">
        <v>369</v>
      </c>
      <c r="E210" s="15">
        <v>282.68</v>
      </c>
    </row>
    <row r="211" spans="1:5">
      <c r="A211" s="17">
        <v>42765</v>
      </c>
      <c r="B211" s="18" t="s">
        <v>317</v>
      </c>
      <c r="C211" s="20" t="s">
        <v>199</v>
      </c>
      <c r="D211" s="12" t="s">
        <v>370</v>
      </c>
      <c r="E211" s="15">
        <v>760</v>
      </c>
    </row>
    <row r="212" spans="1:5" ht="28.5">
      <c r="A212" s="17">
        <v>42765</v>
      </c>
      <c r="B212" s="18" t="s">
        <v>371</v>
      </c>
      <c r="C212" s="20" t="s">
        <v>139</v>
      </c>
      <c r="D212" s="12" t="s">
        <v>372</v>
      </c>
      <c r="E212" s="15">
        <v>89.75</v>
      </c>
    </row>
    <row r="213" spans="1:5" ht="28.5">
      <c r="A213" s="17">
        <v>42765</v>
      </c>
      <c r="B213" s="18" t="s">
        <v>371</v>
      </c>
      <c r="C213" s="20" t="s">
        <v>139</v>
      </c>
      <c r="D213" s="12" t="s">
        <v>373</v>
      </c>
      <c r="E213" s="15">
        <v>89.75</v>
      </c>
    </row>
    <row r="214" spans="1:5" ht="28.5">
      <c r="A214" s="17">
        <v>42765</v>
      </c>
      <c r="B214" s="18" t="s">
        <v>374</v>
      </c>
      <c r="C214" s="20" t="s">
        <v>375</v>
      </c>
      <c r="D214" s="12" t="s">
        <v>376</v>
      </c>
      <c r="E214" s="15">
        <v>150</v>
      </c>
    </row>
    <row r="215" spans="1:5" ht="28.5">
      <c r="A215" s="17">
        <v>42765</v>
      </c>
      <c r="B215" s="18" t="s">
        <v>377</v>
      </c>
      <c r="C215" s="20" t="s">
        <v>378</v>
      </c>
      <c r="D215" s="12" t="s">
        <v>379</v>
      </c>
      <c r="E215" s="15">
        <v>80</v>
      </c>
    </row>
    <row r="216" spans="1:5" ht="28.5">
      <c r="A216" s="17">
        <v>42765</v>
      </c>
      <c r="B216" s="18" t="s">
        <v>380</v>
      </c>
      <c r="C216" s="20" t="s">
        <v>381</v>
      </c>
      <c r="D216" s="12" t="s">
        <v>382</v>
      </c>
      <c r="E216" s="15">
        <v>390</v>
      </c>
    </row>
    <row r="217" spans="1:5" ht="28.5">
      <c r="A217" s="17">
        <v>42766</v>
      </c>
      <c r="B217" s="17" t="s">
        <v>383</v>
      </c>
      <c r="C217" s="20" t="s">
        <v>384</v>
      </c>
      <c r="D217" s="12" t="s">
        <v>385</v>
      </c>
      <c r="E217" s="15">
        <v>779.5</v>
      </c>
    </row>
    <row r="218" spans="1:5" ht="28.5">
      <c r="A218" s="17">
        <v>42766</v>
      </c>
      <c r="B218" s="18" t="s">
        <v>386</v>
      </c>
      <c r="C218" s="20" t="s">
        <v>387</v>
      </c>
      <c r="D218" s="12" t="s">
        <v>388</v>
      </c>
      <c r="E218" s="15">
        <v>360</v>
      </c>
    </row>
    <row r="219" spans="1:5" ht="28.5">
      <c r="A219" s="17">
        <v>42766</v>
      </c>
      <c r="B219" s="18" t="s">
        <v>389</v>
      </c>
      <c r="C219" s="20" t="s">
        <v>134</v>
      </c>
      <c r="D219" s="12" t="s">
        <v>390</v>
      </c>
      <c r="E219" s="15">
        <v>81.53</v>
      </c>
    </row>
    <row r="220" spans="1:5" ht="28.5">
      <c r="A220" s="17">
        <v>42766</v>
      </c>
      <c r="B220" s="18" t="s">
        <v>391</v>
      </c>
      <c r="C220" s="20" t="s">
        <v>392</v>
      </c>
      <c r="D220" s="12" t="s">
        <v>393</v>
      </c>
      <c r="E220" s="15">
        <v>295</v>
      </c>
    </row>
    <row r="221" spans="1:5">
      <c r="A221" s="17">
        <v>42766</v>
      </c>
      <c r="B221" s="18" t="s">
        <v>391</v>
      </c>
      <c r="C221" s="20" t="s">
        <v>392</v>
      </c>
      <c r="D221" s="12" t="s">
        <v>394</v>
      </c>
      <c r="E221" s="15">
        <v>270</v>
      </c>
    </row>
    <row r="222" spans="1:5">
      <c r="A222" s="17">
        <v>42766</v>
      </c>
      <c r="B222" s="18" t="s">
        <v>380</v>
      </c>
      <c r="C222" s="20" t="s">
        <v>381</v>
      </c>
      <c r="D222" s="12" t="s">
        <v>395</v>
      </c>
      <c r="E222" s="15">
        <v>275</v>
      </c>
    </row>
    <row r="223" spans="1:5">
      <c r="A223" s="17">
        <v>42766</v>
      </c>
      <c r="B223" s="18" t="s">
        <v>396</v>
      </c>
      <c r="C223" s="20" t="s">
        <v>397</v>
      </c>
      <c r="D223" s="12" t="s">
        <v>398</v>
      </c>
      <c r="E223" s="15">
        <v>30</v>
      </c>
    </row>
    <row r="224" spans="1:5">
      <c r="A224" s="17">
        <v>42766</v>
      </c>
      <c r="B224" s="18" t="s">
        <v>161</v>
      </c>
      <c r="C224" s="20" t="s">
        <v>162</v>
      </c>
      <c r="D224" s="12" t="s">
        <v>399</v>
      </c>
      <c r="E224" s="15">
        <v>200</v>
      </c>
    </row>
    <row r="225" spans="1:5">
      <c r="A225" s="17">
        <v>42767</v>
      </c>
      <c r="B225" s="18" t="s">
        <v>400</v>
      </c>
      <c r="C225" s="20" t="s">
        <v>113</v>
      </c>
      <c r="D225" s="12" t="s">
        <v>401</v>
      </c>
      <c r="E225" s="15">
        <v>4.8</v>
      </c>
    </row>
    <row r="226" spans="1:5" ht="28.5">
      <c r="A226" s="17">
        <v>42767</v>
      </c>
      <c r="B226" s="18" t="s">
        <v>402</v>
      </c>
      <c r="C226" s="20" t="s">
        <v>403</v>
      </c>
      <c r="D226" s="12" t="s">
        <v>404</v>
      </c>
      <c r="E226" s="15">
        <v>171.44</v>
      </c>
    </row>
    <row r="227" spans="1:5">
      <c r="A227" s="17">
        <v>42767</v>
      </c>
      <c r="B227" s="18" t="s">
        <v>405</v>
      </c>
      <c r="C227" s="20" t="s">
        <v>406</v>
      </c>
      <c r="D227" s="12" t="s">
        <v>407</v>
      </c>
      <c r="E227" s="15">
        <v>275.5</v>
      </c>
    </row>
    <row r="228" spans="1:5">
      <c r="A228" s="17">
        <v>42767</v>
      </c>
      <c r="B228" s="18" t="s">
        <v>405</v>
      </c>
      <c r="C228" s="20" t="s">
        <v>406</v>
      </c>
      <c r="D228" s="12" t="s">
        <v>408</v>
      </c>
      <c r="E228" s="15">
        <v>16.5</v>
      </c>
    </row>
    <row r="229" spans="1:5" ht="18" customHeight="1">
      <c r="A229" s="17">
        <v>42768</v>
      </c>
      <c r="B229" s="18" t="s">
        <v>158</v>
      </c>
      <c r="C229" s="20" t="s">
        <v>159</v>
      </c>
      <c r="D229" s="12" t="s">
        <v>409</v>
      </c>
      <c r="E229" s="15">
        <v>100</v>
      </c>
    </row>
    <row r="230" spans="1:5" ht="20.25" customHeight="1">
      <c r="A230" s="17">
        <v>42768</v>
      </c>
      <c r="B230" s="18" t="s">
        <v>158</v>
      </c>
      <c r="C230" s="20" t="s">
        <v>159</v>
      </c>
      <c r="D230" s="12" t="s">
        <v>408</v>
      </c>
      <c r="E230" s="15">
        <v>12.35</v>
      </c>
    </row>
    <row r="231" spans="1:5" ht="19.5" customHeight="1">
      <c r="A231" s="17">
        <v>42768</v>
      </c>
      <c r="B231" s="18" t="s">
        <v>410</v>
      </c>
      <c r="C231" s="20" t="s">
        <v>411</v>
      </c>
      <c r="D231" s="12" t="s">
        <v>412</v>
      </c>
      <c r="E231" s="15">
        <v>75.650000000000006</v>
      </c>
    </row>
    <row r="232" spans="1:5" ht="18" customHeight="1">
      <c r="A232" s="17">
        <v>42768</v>
      </c>
      <c r="B232" s="18" t="s">
        <v>410</v>
      </c>
      <c r="C232" s="20" t="s">
        <v>411</v>
      </c>
      <c r="D232" s="12" t="s">
        <v>408</v>
      </c>
      <c r="E232" s="15">
        <v>9.35</v>
      </c>
    </row>
    <row r="233" spans="1:5" ht="18.75" customHeight="1">
      <c r="A233" s="17">
        <v>42769</v>
      </c>
      <c r="B233" s="18" t="s">
        <v>287</v>
      </c>
      <c r="C233" s="20" t="s">
        <v>288</v>
      </c>
      <c r="D233" s="12" t="s">
        <v>413</v>
      </c>
      <c r="E233" s="15">
        <v>129.97999999999999</v>
      </c>
    </row>
    <row r="234" spans="1:5" ht="18" customHeight="1">
      <c r="A234" s="17">
        <v>42769</v>
      </c>
      <c r="B234" s="18" t="s">
        <v>414</v>
      </c>
      <c r="C234" s="20" t="s">
        <v>415</v>
      </c>
      <c r="D234" s="12" t="s">
        <v>416</v>
      </c>
      <c r="E234" s="15">
        <v>750</v>
      </c>
    </row>
    <row r="235" spans="1:5" ht="28.5">
      <c r="A235" s="17">
        <v>42769</v>
      </c>
      <c r="B235" s="18" t="s">
        <v>417</v>
      </c>
      <c r="C235" s="20" t="s">
        <v>418</v>
      </c>
      <c r="D235" s="12" t="s">
        <v>419</v>
      </c>
      <c r="E235" s="15">
        <v>75</v>
      </c>
    </row>
    <row r="236" spans="1:5" ht="28.5">
      <c r="A236" s="17">
        <v>42769</v>
      </c>
      <c r="B236" s="18" t="s">
        <v>420</v>
      </c>
      <c r="C236" s="20" t="s">
        <v>421</v>
      </c>
      <c r="D236" s="12" t="s">
        <v>422</v>
      </c>
      <c r="E236" s="15">
        <v>25.3</v>
      </c>
    </row>
    <row r="237" spans="1:5" ht="28.5">
      <c r="A237" s="17">
        <v>42769</v>
      </c>
      <c r="B237" s="18" t="s">
        <v>423</v>
      </c>
      <c r="C237" s="20" t="s">
        <v>424</v>
      </c>
      <c r="D237" s="12" t="s">
        <v>425</v>
      </c>
      <c r="E237" s="15">
        <v>33.200000000000003</v>
      </c>
    </row>
    <row r="238" spans="1:5">
      <c r="A238" s="17">
        <v>42769</v>
      </c>
      <c r="B238" s="18" t="s">
        <v>426</v>
      </c>
      <c r="C238" s="20" t="s">
        <v>427</v>
      </c>
      <c r="D238" s="12" t="s">
        <v>428</v>
      </c>
      <c r="E238" s="15">
        <v>19.45</v>
      </c>
    </row>
    <row r="239" spans="1:5">
      <c r="A239" s="17">
        <v>42772</v>
      </c>
      <c r="B239" s="18" t="s">
        <v>389</v>
      </c>
      <c r="C239" s="20" t="s">
        <v>134</v>
      </c>
      <c r="D239" s="12" t="s">
        <v>429</v>
      </c>
      <c r="E239" s="15">
        <v>81.53</v>
      </c>
    </row>
    <row r="240" spans="1:5" ht="28.5">
      <c r="A240" s="17">
        <v>42772</v>
      </c>
      <c r="B240" s="18" t="s">
        <v>430</v>
      </c>
      <c r="C240" s="20" t="s">
        <v>431</v>
      </c>
      <c r="D240" s="12" t="s">
        <v>432</v>
      </c>
      <c r="E240" s="15">
        <v>350</v>
      </c>
    </row>
    <row r="241" spans="1:5" ht="28.5">
      <c r="A241" s="17">
        <v>42772</v>
      </c>
      <c r="B241" s="18" t="s">
        <v>433</v>
      </c>
      <c r="C241" s="20" t="s">
        <v>434</v>
      </c>
      <c r="D241" s="12" t="s">
        <v>435</v>
      </c>
      <c r="E241" s="15">
        <v>2.14</v>
      </c>
    </row>
    <row r="242" spans="1:5" ht="28.5">
      <c r="A242" s="17">
        <v>42772</v>
      </c>
      <c r="B242" s="18" t="s">
        <v>400</v>
      </c>
      <c r="C242" s="20" t="s">
        <v>113</v>
      </c>
      <c r="D242" s="12" t="s">
        <v>436</v>
      </c>
      <c r="E242" s="15">
        <v>88.91</v>
      </c>
    </row>
    <row r="243" spans="1:5" ht="28.5">
      <c r="A243" s="17">
        <v>42775</v>
      </c>
      <c r="B243" s="18" t="s">
        <v>437</v>
      </c>
      <c r="C243" s="20" t="s">
        <v>438</v>
      </c>
      <c r="D243" s="12" t="s">
        <v>439</v>
      </c>
      <c r="E243" s="15">
        <v>44.5</v>
      </c>
    </row>
    <row r="244" spans="1:5">
      <c r="A244" s="17">
        <v>42775</v>
      </c>
      <c r="B244" s="18" t="s">
        <v>437</v>
      </c>
      <c r="C244" s="20" t="s">
        <v>438</v>
      </c>
      <c r="D244" s="12" t="s">
        <v>408</v>
      </c>
      <c r="E244" s="15">
        <v>5.5</v>
      </c>
    </row>
    <row r="245" spans="1:5">
      <c r="A245" s="49" t="s">
        <v>440</v>
      </c>
      <c r="B245" s="50"/>
      <c r="C245" s="51"/>
      <c r="D245" s="13" t="s">
        <v>78</v>
      </c>
      <c r="E245" s="40">
        <f>SUM(E177:E244)</f>
        <v>11824.54</v>
      </c>
    </row>
    <row r="246" spans="1:5" ht="45">
      <c r="A246" s="1" t="s">
        <v>441</v>
      </c>
      <c r="B246" s="2" t="s">
        <v>442</v>
      </c>
      <c r="C246" s="16" t="s">
        <v>511</v>
      </c>
      <c r="D246" s="52" t="s">
        <v>75</v>
      </c>
      <c r="E246" s="52"/>
    </row>
    <row r="247" spans="1:5">
      <c r="A247" s="5" t="s">
        <v>3</v>
      </c>
      <c r="B247" s="53" t="s">
        <v>4</v>
      </c>
      <c r="C247" s="53"/>
      <c r="D247" s="6" t="s">
        <v>5</v>
      </c>
      <c r="E247" s="7" t="s">
        <v>6</v>
      </c>
    </row>
    <row r="248" spans="1:5">
      <c r="A248" s="8" t="s">
        <v>7</v>
      </c>
      <c r="B248" s="9" t="s">
        <v>8</v>
      </c>
      <c r="C248" s="13" t="s">
        <v>9</v>
      </c>
      <c r="D248" s="9" t="s">
        <v>10</v>
      </c>
      <c r="E248" s="14" t="s">
        <v>11</v>
      </c>
    </row>
    <row r="249" spans="1:5" ht="28.5">
      <c r="A249" s="17">
        <v>42765</v>
      </c>
      <c r="B249" s="18" t="s">
        <v>452</v>
      </c>
      <c r="C249" s="18" t="s">
        <v>453</v>
      </c>
      <c r="D249" s="12" t="s">
        <v>454</v>
      </c>
      <c r="E249" s="38">
        <v>150</v>
      </c>
    </row>
    <row r="250" spans="1:5" ht="28.5">
      <c r="A250" s="17">
        <v>42765</v>
      </c>
      <c r="B250" s="18" t="s">
        <v>491</v>
      </c>
      <c r="C250" s="18" t="s">
        <v>492</v>
      </c>
      <c r="D250" s="12" t="s">
        <v>493</v>
      </c>
      <c r="E250" s="38">
        <v>235</v>
      </c>
    </row>
    <row r="251" spans="1:5">
      <c r="A251" s="17">
        <v>42767</v>
      </c>
      <c r="B251" s="18" t="s">
        <v>443</v>
      </c>
      <c r="C251" s="18" t="s">
        <v>444</v>
      </c>
      <c r="D251" s="12" t="s">
        <v>445</v>
      </c>
      <c r="E251" s="38">
        <v>72.489999999999995</v>
      </c>
    </row>
    <row r="252" spans="1:5" ht="28.5">
      <c r="A252" s="17">
        <v>42767</v>
      </c>
      <c r="B252" s="18" t="s">
        <v>458</v>
      </c>
      <c r="C252" s="18" t="s">
        <v>459</v>
      </c>
      <c r="D252" s="12" t="s">
        <v>460</v>
      </c>
      <c r="E252" s="38">
        <v>200.25</v>
      </c>
    </row>
    <row r="253" spans="1:5">
      <c r="A253" s="17">
        <v>42767</v>
      </c>
      <c r="B253" s="18" t="s">
        <v>461</v>
      </c>
      <c r="C253" s="18" t="s">
        <v>462</v>
      </c>
      <c r="D253" s="12" t="s">
        <v>463</v>
      </c>
      <c r="E253" s="38">
        <v>120.15</v>
      </c>
    </row>
    <row r="254" spans="1:5" ht="28.5">
      <c r="A254" s="17">
        <v>42768</v>
      </c>
      <c r="B254" s="18" t="s">
        <v>475</v>
      </c>
      <c r="C254" s="18" t="s">
        <v>476</v>
      </c>
      <c r="D254" s="12" t="s">
        <v>477</v>
      </c>
      <c r="E254" s="38">
        <v>267</v>
      </c>
    </row>
    <row r="255" spans="1:5" ht="28.5">
      <c r="A255" s="17">
        <v>42768</v>
      </c>
      <c r="B255" s="18" t="s">
        <v>478</v>
      </c>
      <c r="C255" s="19" t="s">
        <v>479</v>
      </c>
      <c r="D255" s="12" t="s">
        <v>480</v>
      </c>
      <c r="E255" s="38">
        <v>480</v>
      </c>
    </row>
    <row r="256" spans="1:5" ht="28.5">
      <c r="A256" s="17">
        <v>42772</v>
      </c>
      <c r="B256" s="18" t="s">
        <v>446</v>
      </c>
      <c r="C256" s="18" t="s">
        <v>447</v>
      </c>
      <c r="D256" s="12" t="s">
        <v>448</v>
      </c>
      <c r="E256" s="38">
        <v>356</v>
      </c>
    </row>
    <row r="257" spans="1:5" ht="28.5">
      <c r="A257" s="17">
        <v>42772</v>
      </c>
      <c r="B257" s="18" t="s">
        <v>491</v>
      </c>
      <c r="C257" s="18" t="s">
        <v>492</v>
      </c>
      <c r="D257" s="12" t="s">
        <v>494</v>
      </c>
      <c r="E257" s="38">
        <v>225</v>
      </c>
    </row>
    <row r="258" spans="1:5" ht="28.5">
      <c r="A258" s="17">
        <v>42776</v>
      </c>
      <c r="B258" s="18" t="s">
        <v>464</v>
      </c>
      <c r="C258" s="18" t="s">
        <v>465</v>
      </c>
      <c r="D258" s="12" t="s">
        <v>466</v>
      </c>
      <c r="E258" s="38">
        <v>45</v>
      </c>
    </row>
    <row r="259" spans="1:5" ht="28.5">
      <c r="A259" s="17">
        <v>42779</v>
      </c>
      <c r="B259" s="18" t="s">
        <v>455</v>
      </c>
      <c r="C259" s="18" t="s">
        <v>456</v>
      </c>
      <c r="D259" s="12" t="s">
        <v>457</v>
      </c>
      <c r="E259" s="38">
        <v>300</v>
      </c>
    </row>
    <row r="260" spans="1:5" ht="28.5">
      <c r="A260" s="17">
        <v>42781</v>
      </c>
      <c r="B260" s="18" t="s">
        <v>467</v>
      </c>
      <c r="C260" s="18" t="s">
        <v>152</v>
      </c>
      <c r="D260" s="12" t="s">
        <v>468</v>
      </c>
      <c r="E260" s="38">
        <v>102.35</v>
      </c>
    </row>
    <row r="261" spans="1:5" ht="28.5">
      <c r="A261" s="17">
        <v>42781</v>
      </c>
      <c r="B261" s="18" t="s">
        <v>491</v>
      </c>
      <c r="C261" s="18" t="s">
        <v>492</v>
      </c>
      <c r="D261" s="12" t="s">
        <v>494</v>
      </c>
      <c r="E261" s="38">
        <v>240</v>
      </c>
    </row>
    <row r="262" spans="1:5">
      <c r="A262" s="17">
        <v>42782</v>
      </c>
      <c r="B262" s="18" t="s">
        <v>449</v>
      </c>
      <c r="C262" s="18" t="s">
        <v>450</v>
      </c>
      <c r="D262" s="12" t="s">
        <v>451</v>
      </c>
      <c r="E262" s="38">
        <v>160</v>
      </c>
    </row>
    <row r="263" spans="1:5" ht="28.5">
      <c r="A263" s="17">
        <v>42782</v>
      </c>
      <c r="B263" s="18" t="s">
        <v>481</v>
      </c>
      <c r="C263" s="18" t="s">
        <v>482</v>
      </c>
      <c r="D263" s="12" t="s">
        <v>483</v>
      </c>
      <c r="E263" s="38">
        <v>1430</v>
      </c>
    </row>
    <row r="264" spans="1:5" ht="28.5">
      <c r="A264" s="17">
        <v>42786</v>
      </c>
      <c r="B264" s="18" t="s">
        <v>491</v>
      </c>
      <c r="C264" s="18" t="s">
        <v>492</v>
      </c>
      <c r="D264" s="12" t="s">
        <v>494</v>
      </c>
      <c r="E264" s="38">
        <v>240</v>
      </c>
    </row>
    <row r="265" spans="1:5" ht="28.5">
      <c r="A265" s="17">
        <v>42787</v>
      </c>
      <c r="B265" s="18" t="s">
        <v>487</v>
      </c>
      <c r="C265" s="18" t="s">
        <v>488</v>
      </c>
      <c r="D265" s="12" t="s">
        <v>489</v>
      </c>
      <c r="E265" s="38">
        <v>800</v>
      </c>
    </row>
    <row r="266" spans="1:5">
      <c r="A266" s="17">
        <v>42789</v>
      </c>
      <c r="B266" s="18" t="s">
        <v>469</v>
      </c>
      <c r="C266" s="18" t="s">
        <v>470</v>
      </c>
      <c r="D266" s="12" t="s">
        <v>471</v>
      </c>
      <c r="E266" s="38">
        <v>89.7</v>
      </c>
    </row>
    <row r="267" spans="1:5" ht="42.75">
      <c r="A267" s="17">
        <v>42789</v>
      </c>
      <c r="B267" s="18" t="s">
        <v>484</v>
      </c>
      <c r="C267" s="19" t="s">
        <v>485</v>
      </c>
      <c r="D267" s="12" t="s">
        <v>486</v>
      </c>
      <c r="E267" s="38">
        <v>920</v>
      </c>
    </row>
    <row r="268" spans="1:5" ht="42.75">
      <c r="A268" s="17">
        <v>42789</v>
      </c>
      <c r="B268" s="18" t="s">
        <v>469</v>
      </c>
      <c r="C268" s="18" t="s">
        <v>470</v>
      </c>
      <c r="D268" s="12" t="s">
        <v>490</v>
      </c>
      <c r="E268" s="38">
        <v>27.09</v>
      </c>
    </row>
    <row r="269" spans="1:5">
      <c r="A269" s="17">
        <v>42790</v>
      </c>
      <c r="B269" s="18" t="s">
        <v>472</v>
      </c>
      <c r="C269" s="18" t="s">
        <v>473</v>
      </c>
      <c r="D269" s="12" t="s">
        <v>474</v>
      </c>
      <c r="E269" s="38">
        <v>130</v>
      </c>
    </row>
    <row r="270" spans="1:5">
      <c r="A270" s="43" t="s">
        <v>508</v>
      </c>
      <c r="B270" s="44"/>
      <c r="C270" s="45"/>
      <c r="D270" s="13" t="s">
        <v>78</v>
      </c>
      <c r="E270" s="40">
        <f>SUM(E249:E269)</f>
        <v>6590.03</v>
      </c>
    </row>
    <row r="271" spans="1:5" ht="21" customHeight="1">
      <c r="A271" s="43" t="s">
        <v>574</v>
      </c>
      <c r="B271" s="44"/>
      <c r="C271" s="44"/>
      <c r="D271" s="44"/>
      <c r="E271" s="45"/>
    </row>
    <row r="272" spans="1:5" ht="23.25" customHeight="1">
      <c r="A272" s="58" t="s">
        <v>495</v>
      </c>
      <c r="B272" s="36"/>
      <c r="C272" s="37"/>
      <c r="D272" s="58"/>
      <c r="E272" s="59"/>
    </row>
    <row r="273" spans="1:5" ht="22.5" customHeight="1">
      <c r="A273" s="58" t="s">
        <v>496</v>
      </c>
      <c r="B273" s="36"/>
      <c r="C273" s="37"/>
      <c r="D273" s="58"/>
      <c r="E273" s="59"/>
    </row>
    <row r="274" spans="1:5" ht="21" customHeight="1">
      <c r="A274" s="58" t="s">
        <v>497</v>
      </c>
      <c r="B274" s="36"/>
      <c r="C274" s="37"/>
      <c r="D274" s="58"/>
      <c r="E274" s="59"/>
    </row>
    <row r="275" spans="1:5" ht="21.75" customHeight="1">
      <c r="A275" s="58" t="s">
        <v>498</v>
      </c>
      <c r="B275" s="36"/>
      <c r="C275" s="37"/>
      <c r="D275" s="58"/>
      <c r="E275" s="59"/>
    </row>
    <row r="276" spans="1:5" ht="18" customHeight="1">
      <c r="A276" s="58" t="s">
        <v>499</v>
      </c>
      <c r="B276" s="36"/>
      <c r="C276" s="37"/>
      <c r="D276" s="58"/>
      <c r="E276" s="59"/>
    </row>
    <row r="277" spans="1:5" ht="19.5" customHeight="1">
      <c r="A277" s="58" t="s">
        <v>500</v>
      </c>
      <c r="B277" s="36"/>
      <c r="C277" s="37"/>
      <c r="D277" s="58"/>
      <c r="E277" s="59"/>
    </row>
    <row r="278" spans="1:5" ht="18" customHeight="1">
      <c r="A278" s="58" t="s">
        <v>501</v>
      </c>
      <c r="B278" s="36"/>
      <c r="C278" s="37"/>
      <c r="D278" s="58"/>
      <c r="E278" s="59"/>
    </row>
    <row r="279" spans="1:5" ht="20.25" customHeight="1">
      <c r="A279" s="58" t="s">
        <v>502</v>
      </c>
      <c r="B279" s="36"/>
      <c r="C279" s="37"/>
      <c r="D279" s="58"/>
      <c r="E279" s="59"/>
    </row>
    <row r="280" spans="1:5" ht="18.75" customHeight="1">
      <c r="A280" s="58" t="s">
        <v>503</v>
      </c>
      <c r="B280" s="36"/>
      <c r="C280" s="37"/>
      <c r="D280" s="58"/>
      <c r="E280" s="59"/>
    </row>
    <row r="281" spans="1:5" ht="18.75" customHeight="1">
      <c r="A281" s="58" t="s">
        <v>504</v>
      </c>
      <c r="B281" s="36"/>
      <c r="C281" s="37"/>
      <c r="D281" s="58"/>
      <c r="E281" s="59"/>
    </row>
    <row r="282" spans="1:5" ht="20.25" customHeight="1">
      <c r="A282" s="58" t="s">
        <v>505</v>
      </c>
      <c r="B282" s="36"/>
      <c r="C282" s="37"/>
      <c r="D282" s="58"/>
      <c r="E282" s="59"/>
    </row>
  </sheetData>
  <sortState ref="A33:E115">
    <sortCondition ref="A33"/>
  </sortState>
  <mergeCells count="23">
    <mergeCell ref="A271:E271"/>
    <mergeCell ref="B118:C118"/>
    <mergeCell ref="A24:C24"/>
    <mergeCell ref="D1:E1"/>
    <mergeCell ref="B2:C2"/>
    <mergeCell ref="D25:E25"/>
    <mergeCell ref="B26:C26"/>
    <mergeCell ref="A157:C157"/>
    <mergeCell ref="A28:D28"/>
    <mergeCell ref="A270:C270"/>
    <mergeCell ref="A245:C245"/>
    <mergeCell ref="A29:C29"/>
    <mergeCell ref="D30:E30"/>
    <mergeCell ref="B31:C31"/>
    <mergeCell ref="A116:C116"/>
    <mergeCell ref="D158:E158"/>
    <mergeCell ref="D246:E246"/>
    <mergeCell ref="B247:C247"/>
    <mergeCell ref="B159:C159"/>
    <mergeCell ref="A173:C173"/>
    <mergeCell ref="D174:E174"/>
    <mergeCell ref="B175:C175"/>
    <mergeCell ref="D117:E117"/>
  </mergeCells>
  <pageMargins left="0.511811024" right="0.511811024" top="0.78740157499999996" bottom="0.78740157499999996" header="0.31496062000000002" footer="0.31496062000000002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dcterms:created xsi:type="dcterms:W3CDTF">2017-03-15T14:47:43Z</dcterms:created>
  <dcterms:modified xsi:type="dcterms:W3CDTF">2018-06-27T12:25:06Z</dcterms:modified>
</cp:coreProperties>
</file>