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4865" windowHeight="11190" activeTab="0"/>
  </bookViews>
  <sheets>
    <sheet name="Cotações" sheetId="1" r:id="rId1"/>
  </sheets>
  <definedNames/>
  <calcPr fullCalcOnLoad="1"/>
</workbook>
</file>

<file path=xl/sharedStrings.xml><?xml version="1.0" encoding="utf-8"?>
<sst xmlns="http://schemas.openxmlformats.org/spreadsheetml/2006/main" count="299" uniqueCount="73">
  <si>
    <t xml:space="preserve"> </t>
  </si>
  <si>
    <t>ANEXO I - FORMULÁRIO PARA A PROPOSTA DE PREÇOS</t>
  </si>
  <si>
    <t>Pedido:</t>
  </si>
  <si>
    <t>Data/Hora:</t>
  </si>
  <si>
    <t>Local:</t>
  </si>
  <si>
    <t>www.pregaobanrisul.com.br</t>
  </si>
  <si>
    <t>Fornecedor:</t>
  </si>
  <si>
    <t/>
  </si>
  <si>
    <t>CNPJ:</t>
  </si>
  <si>
    <t>Endereço:</t>
  </si>
  <si>
    <t>Telefone:</t>
  </si>
  <si>
    <t>E-mail:</t>
  </si>
  <si>
    <t>N. Item</t>
  </si>
  <si>
    <t>Descrição do Item</t>
  </si>
  <si>
    <t>Qtde</t>
  </si>
  <si>
    <t>Unidade</t>
  </si>
  <si>
    <t>Preço Unitário</t>
  </si>
  <si>
    <t>Total</t>
  </si>
  <si>
    <t>1.280 (X 3Y) LICENÇAS EMS E3 ALNG SUB PER USER (PN AAA-10732) PARA USO POR ATÉ 36 MESES</t>
  </si>
  <si>
    <t>UND</t>
  </si>
  <si>
    <t>3.600 (X3Y) LICENÇAS M365 F1 SUB PER USER (PN 1PI-00001) PARA USO POR 36 MESES</t>
  </si>
  <si>
    <t>40 LICENÇAS  (X3Y) M365E5SECURITY SHRDSVR ALNG SUBSVL MVL PERUSR (PN PEJ-00002) PARA USO POR 36 MESES</t>
  </si>
  <si>
    <t>40 (X3Y) LICENÇAS DEFENDER IDENTITY SUB PER USER (PN G5F-00002) PARA USO POR 36 MESES</t>
  </si>
  <si>
    <t>5630 (X3Y) LICENÇAS DEFENDER O365 P1 SUB PER USER (PN KF5-00002) PARA USO POR 36 MESES</t>
  </si>
  <si>
    <t>600 (X3Y) LICENÇAS TEAMS PHONE STANDARD SUB PER USER (PN LK6-00004) PARA USO POR 36 MESES</t>
  </si>
  <si>
    <t>15000 (X3Y) LICENÇAS O365 EXTRA FILE STORAGE SUB ADD-ON EXTRA STORAGE 1 GB (PN 6WT-00001) PARA USO POR 36 MESES</t>
  </si>
  <si>
    <t>20 (X3Y) LICENÇAS PROJECT P5 SUB PER USER (PN 7SY-00002) PARA USO POR 36 MESES</t>
  </si>
  <si>
    <t>55 (X3Y) LICENÇAS POWER APPS PER APP SUB 1 APP OR PORTAL (PN J8Q-00005) PARA USO POR 36 MESES</t>
  </si>
  <si>
    <t>55 (X3Y) LICENÇAS POWERAPPSPLAN SHRDSVR ALNG SUBSVL MVL PERUSR (PN SEJ-00002) PARA USO POR 36 MESES</t>
  </si>
  <si>
    <t>20 (X3Y) LICENÇAS SQL SERVER STANDARD CORE ALNG LSA 2L (PN 7NQ-00302) PARA USO POR 36 MESES</t>
  </si>
  <si>
    <t>CRÉDITOS AZURE MONETARY COMMITMENT PARA USO ,  SOB DEMANDA DURANTE 36 MESES, EM 3 COTAS ANUAIS DE 80 CRÉDITOS POR ANO</t>
  </si>
  <si>
    <t>SERVIÇO ESPECIALIZADO DE CONSULTORIA-SOB DEMANDA</t>
  </si>
  <si>
    <t xml:space="preserve"> Preencha apenas os campos: Fornecedor; CNPJ; Endereço; Fone/Fax/Email; Marca/Modelo; Preço Unitário;</t>
  </si>
  <si>
    <t xml:space="preserve"> Representante Legal; Qualificação; Cargo e Pessoa para contato, com indicação dos respectivos telefones, e Local e Data.</t>
  </si>
  <si>
    <t xml:space="preserve"> Os Totais serão calculados automaticamente.</t>
  </si>
  <si>
    <t>CONDIÇÕES GERAIS</t>
  </si>
  <si>
    <t>Declaramos, para os devidos fins e sob as penalidades de lei, que:</t>
  </si>
  <si>
    <t>3) A validade da proposta é de 60 (sessenta) dias.</t>
  </si>
  <si>
    <t>Pessoa para contato e telefone:</t>
  </si>
  <si>
    <t>Local e Data:</t>
  </si>
  <si>
    <t>TOTAL LOTE 1</t>
  </si>
  <si>
    <t>TOTAL LOTE 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</si>
  <si>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</si>
  <si>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</si>
  <si>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</si>
  <si>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</si>
  <si>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</si>
  <si>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</si>
  <si>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</si>
  <si>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</si>
  <si>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</si>
  <si>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</si>
  <si>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</si>
  <si>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</si>
  <si>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</si>
  <si>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HORA</t>
  </si>
  <si>
    <t>Pregão Eletrônico N.º 132/2023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</si>
  <si>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</si>
  <si>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</si>
  <si>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</si>
  <si>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Para o caso de assinatura do contrato e/ou envio da nota de empenho, bem como demais condições de participação,  informamos:</t>
  </si>
  <si>
    <t>Nome(s) do(s) sócio(s) majoritário(s):</t>
  </si>
  <si>
    <t>CPF(S) do(s) sócios(s):</t>
  </si>
  <si>
    <t>E-mail</t>
  </si>
  <si>
    <t>1) O produto de marca cotado na presente proposta atende às especificações e características técnicas minimas previstas no Edital e seus Anexos.</t>
  </si>
  <si>
    <t>Representante Legal</t>
  </si>
  <si>
    <t>Conforme Termo de Referência - Anexo I do Edital.</t>
  </si>
  <si>
    <t>PGEA N.º 01236.000.511/2023</t>
  </si>
  <si>
    <t>PROCURADORIA-GERAL DE JUSTIÇA/MPRS - CNPJ 93.802.833/0001-57</t>
  </si>
  <si>
    <t>TOTAL GERAL(LOTE 1 E LOTE 2)</t>
  </si>
  <si>
    <t>MENOR PREÇO POR LOTE</t>
  </si>
  <si>
    <t xml:space="preserve"> Não faça modificações na planilha original. A mesma poderá apresentar problemas de leitura, invalidando sua proposta.</t>
  </si>
  <si>
    <t>15/02/2024 - 13:00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</si>
</sst>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6">
    <font>
      <sz val="11"/>
      <color indexed="8"/>
      <name val="Calibri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 applyProtection="1">
      <alignment horizontal="right" vertical="center"/>
      <protection locked="0"/>
    </xf>
    <xf numFmtId="44" fontId="3" fillId="0" borderId="10" xfId="46" applyFont="1" applyBorder="1" applyAlignment="1" applyProtection="1">
      <alignment horizontal="right" vertical="center"/>
      <protection locked="0"/>
    </xf>
    <xf numFmtId="44" fontId="3" fillId="0" borderId="10" xfId="46" applyFont="1" applyBorder="1" applyAlignment="1">
      <alignment horizontal="right" vertical="center"/>
    </xf>
    <xf numFmtId="44" fontId="1" fillId="0" borderId="10" xfId="46" applyFont="1" applyBorder="1" applyAlignment="1">
      <alignment horizontal="center" vertical="center"/>
    </xf>
    <xf numFmtId="44" fontId="1" fillId="0" borderId="10" xfId="46" applyFont="1" applyBorder="1" applyAlignment="1">
      <alignment horizontal="center" vertical="center"/>
    </xf>
    <xf numFmtId="0" fontId="1" fillId="34" borderId="11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justify" vertical="justify" wrapText="1"/>
      <protection locked="0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justify" vertical="center" wrapText="1"/>
    </xf>
    <xf numFmtId="0" fontId="26" fillId="0" borderId="0" xfId="0" applyFont="1" applyAlignment="1">
      <alignment vertical="center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="72" zoomScaleNormal="72" zoomScalePageLayoutView="0" workbookViewId="0" topLeftCell="B8">
      <selection activeCell="C16" sqref="C16"/>
    </sheetView>
  </sheetViews>
  <sheetFormatPr defaultColWidth="9.140625" defaultRowHeight="15"/>
  <cols>
    <col min="1" max="1" width="8.00390625" style="0" hidden="1" customWidth="1"/>
    <col min="2" max="2" width="10.00390625" style="0" customWidth="1"/>
    <col min="3" max="3" width="60.00390625" style="0" customWidth="1"/>
    <col min="4" max="5" width="15.00390625" style="0" customWidth="1"/>
    <col min="6" max="6" width="40.00390625" style="0" customWidth="1"/>
    <col min="7" max="7" width="20.00390625" style="0" customWidth="1"/>
    <col min="8" max="8" width="25.00390625" style="0" customWidth="1"/>
  </cols>
  <sheetData>
    <row r="1" ht="15" hidden="1"/>
    <row r="2" spans="1:9" ht="34.5" customHeight="1">
      <c r="A2" s="1" t="s">
        <v>0</v>
      </c>
      <c r="B2" s="208" t="s">
        <v>68</v>
      </c>
      <c r="C2" s="209" t="s">
        <v>0</v>
      </c>
      <c r="D2" s="209" t="s">
        <v>0</v>
      </c>
      <c r="E2" s="209" t="s">
        <v>0</v>
      </c>
      <c r="F2" s="209" t="s">
        <v>0</v>
      </c>
      <c r="G2" s="209" t="s">
        <v>0</v>
      </c>
      <c r="H2" s="209" t="s">
        <v>0</v>
      </c>
      <c r="I2" s="2" t="s">
        <v>0</v>
      </c>
    </row>
    <row r="3" spans="1:9" ht="34.5" customHeight="1">
      <c r="A3" s="3" t="s">
        <v>0</v>
      </c>
      <c r="B3" s="208" t="s">
        <v>1</v>
      </c>
      <c r="C3" s="209" t="s">
        <v>0</v>
      </c>
      <c r="D3" s="209" t="s">
        <v>0</v>
      </c>
      <c r="E3" s="209" t="s">
        <v>0</v>
      </c>
      <c r="F3" s="209" t="s">
        <v>0</v>
      </c>
      <c r="G3" s="209" t="s">
        <v>0</v>
      </c>
      <c r="H3" s="209" t="s">
        <v>0</v>
      </c>
      <c r="I3" s="4" t="s">
        <v>0</v>
      </c>
    </row>
    <row r="4" spans="2:8" s="158" customFormat="1" ht="34.5" customHeight="1">
      <c r="B4" s="182"/>
      <c r="C4" s="208" t="s">
        <v>70</v>
      </c>
      <c r="D4" s="209"/>
      <c r="E4" s="209"/>
      <c r="F4" s="209"/>
      <c r="G4" s="209"/>
      <c r="H4" s="209"/>
    </row>
    <row r="5" spans="1:9" ht="34.5" customHeight="1">
      <c r="A5" s="5" t="s">
        <v>0</v>
      </c>
      <c r="B5" s="6" t="s">
        <v>0</v>
      </c>
      <c r="C5" s="181" t="s">
        <v>56</v>
      </c>
      <c r="D5" s="7" t="s">
        <v>0</v>
      </c>
      <c r="E5" s="210"/>
      <c r="F5" s="203"/>
      <c r="G5" s="203"/>
      <c r="H5" s="203"/>
      <c r="I5" s="8" t="s">
        <v>0</v>
      </c>
    </row>
    <row r="6" spans="1:9" ht="34.5" customHeight="1">
      <c r="A6" s="9" t="s">
        <v>0</v>
      </c>
      <c r="B6" s="10" t="s">
        <v>0</v>
      </c>
      <c r="C6" s="13"/>
      <c r="D6" s="11" t="s">
        <v>0</v>
      </c>
      <c r="E6" s="14" t="s">
        <v>2</v>
      </c>
      <c r="F6" s="211" t="s">
        <v>67</v>
      </c>
      <c r="G6" s="209" t="s">
        <v>0</v>
      </c>
      <c r="H6" s="209" t="s">
        <v>0</v>
      </c>
      <c r="I6" s="12" t="s">
        <v>0</v>
      </c>
    </row>
    <row r="7" spans="1:9" ht="34.5" customHeight="1">
      <c r="A7" s="15" t="s">
        <v>0</v>
      </c>
      <c r="B7" s="16" t="s">
        <v>0</v>
      </c>
      <c r="C7" s="19"/>
      <c r="D7" s="17" t="s">
        <v>0</v>
      </c>
      <c r="E7" s="20" t="s">
        <v>3</v>
      </c>
      <c r="F7" s="211" t="s">
        <v>72</v>
      </c>
      <c r="G7" s="212" t="s">
        <v>0</v>
      </c>
      <c r="H7" s="212" t="s">
        <v>0</v>
      </c>
      <c r="I7" s="18" t="s">
        <v>0</v>
      </c>
    </row>
    <row r="8" spans="1:9" ht="34.5" customHeight="1">
      <c r="A8" s="21" t="s">
        <v>0</v>
      </c>
      <c r="B8" s="22" t="s">
        <v>0</v>
      </c>
      <c r="C8" s="25"/>
      <c r="D8" s="23" t="s">
        <v>0</v>
      </c>
      <c r="E8" s="26" t="s">
        <v>4</v>
      </c>
      <c r="F8" s="221" t="s">
        <v>5</v>
      </c>
      <c r="G8" s="209" t="s">
        <v>0</v>
      </c>
      <c r="H8" s="209" t="s">
        <v>0</v>
      </c>
      <c r="I8" s="24" t="s">
        <v>0</v>
      </c>
    </row>
    <row r="9" spans="1:9" ht="34.5" customHeight="1">
      <c r="A9" s="27" t="s">
        <v>0</v>
      </c>
      <c r="B9" s="28" t="s">
        <v>0</v>
      </c>
      <c r="C9" s="31"/>
      <c r="D9" s="29" t="s">
        <v>0</v>
      </c>
      <c r="E9" s="32" t="s">
        <v>6</v>
      </c>
      <c r="F9" s="222" t="s">
        <v>7</v>
      </c>
      <c r="G9" s="219" t="s">
        <v>0</v>
      </c>
      <c r="H9" s="220" t="s">
        <v>0</v>
      </c>
      <c r="I9" s="30" t="s">
        <v>0</v>
      </c>
    </row>
    <row r="10" spans="1:9" ht="34.5" customHeight="1">
      <c r="A10" s="33" t="s">
        <v>0</v>
      </c>
      <c r="B10" s="34" t="s">
        <v>0</v>
      </c>
      <c r="C10" s="36"/>
      <c r="D10" s="37" t="s">
        <v>0</v>
      </c>
      <c r="E10" s="38" t="s">
        <v>8</v>
      </c>
      <c r="F10" s="223" t="s">
        <v>7</v>
      </c>
      <c r="G10" s="219" t="s">
        <v>0</v>
      </c>
      <c r="H10" s="220" t="s">
        <v>0</v>
      </c>
      <c r="I10" s="35" t="s">
        <v>0</v>
      </c>
    </row>
    <row r="11" spans="1:9" ht="34.5" customHeight="1">
      <c r="A11" s="39" t="s">
        <v>0</v>
      </c>
      <c r="B11" s="40" t="s">
        <v>0</v>
      </c>
      <c r="C11" s="41" t="s">
        <v>0</v>
      </c>
      <c r="D11" s="42" t="s">
        <v>0</v>
      </c>
      <c r="E11" s="44" t="s">
        <v>9</v>
      </c>
      <c r="F11" s="224" t="s">
        <v>7</v>
      </c>
      <c r="G11" s="219" t="s">
        <v>0</v>
      </c>
      <c r="H11" s="220" t="s">
        <v>0</v>
      </c>
      <c r="I11" s="43" t="s">
        <v>0</v>
      </c>
    </row>
    <row r="12" spans="1:9" ht="34.5" customHeight="1">
      <c r="A12" s="45" t="s">
        <v>0</v>
      </c>
      <c r="B12" s="46" t="s">
        <v>0</v>
      </c>
      <c r="C12" s="47" t="s">
        <v>0</v>
      </c>
      <c r="D12" s="48" t="s">
        <v>0</v>
      </c>
      <c r="E12" s="50" t="s">
        <v>10</v>
      </c>
      <c r="F12" s="225" t="s">
        <v>7</v>
      </c>
      <c r="G12" s="219" t="s">
        <v>0</v>
      </c>
      <c r="H12" s="220" t="s">
        <v>0</v>
      </c>
      <c r="I12" s="49" t="s">
        <v>0</v>
      </c>
    </row>
    <row r="13" spans="1:9" ht="34.5" customHeight="1">
      <c r="A13" s="51" t="s">
        <v>0</v>
      </c>
      <c r="B13" s="52" t="s">
        <v>0</v>
      </c>
      <c r="C13" s="53" t="s">
        <v>0</v>
      </c>
      <c r="D13" s="54" t="s">
        <v>0</v>
      </c>
      <c r="E13" s="56" t="s">
        <v>11</v>
      </c>
      <c r="F13" s="218" t="s">
        <v>7</v>
      </c>
      <c r="G13" s="219" t="s">
        <v>0</v>
      </c>
      <c r="H13" s="220" t="s">
        <v>0</v>
      </c>
      <c r="I13" s="55" t="s">
        <v>0</v>
      </c>
    </row>
    <row r="14" spans="1:9" ht="24.75" customHeight="1">
      <c r="A14" s="57" t="s">
        <v>0</v>
      </c>
      <c r="B14" s="58" t="s">
        <v>0</v>
      </c>
      <c r="C14" s="59" t="s">
        <v>0</v>
      </c>
      <c r="D14" s="60" t="s">
        <v>0</v>
      </c>
      <c r="E14" s="61" t="s">
        <v>0</v>
      </c>
      <c r="F14" s="62" t="s">
        <v>0</v>
      </c>
      <c r="G14" s="63" t="s">
        <v>0</v>
      </c>
      <c r="H14" s="64" t="s">
        <v>0</v>
      </c>
      <c r="I14" s="65" t="s">
        <v>0</v>
      </c>
    </row>
    <row r="15" spans="2:9" ht="31.5" customHeight="1">
      <c r="B15" s="66" t="s">
        <v>12</v>
      </c>
      <c r="C15" s="67" t="s">
        <v>13</v>
      </c>
      <c r="D15" s="68" t="s">
        <v>14</v>
      </c>
      <c r="E15" s="69" t="s">
        <v>15</v>
      </c>
      <c r="F15" s="163"/>
      <c r="G15" s="70" t="s">
        <v>16</v>
      </c>
      <c r="H15" s="71" t="s">
        <v>17</v>
      </c>
      <c r="I15" s="72" t="s">
        <v>0</v>
      </c>
    </row>
    <row r="16" spans="2:8" ht="39.75" customHeight="1">
      <c r="B16" s="159" t="s">
        <v>42</v>
      </c>
      <c r="C16" s="160" t="s">
        <v>18</v>
      </c>
      <c r="D16" s="162">
        <v>3840</v>
      </c>
      <c r="E16" s="161" t="s">
        <v>19</v>
      </c>
      <c r="F16" s="164" t="s">
        <v>7</v>
      </c>
      <c r="G16" s="183"/>
      <c r="H16" s="184">
        <f>G16*D16</f>
        <v>0</v>
      </c>
    </row>
    <row r="17" spans="2:8" ht="36" customHeight="1">
      <c r="B17" s="159" t="s">
        <v>43</v>
      </c>
      <c r="C17" s="160" t="s">
        <v>20</v>
      </c>
      <c r="D17" s="162">
        <v>10800</v>
      </c>
      <c r="E17" s="161" t="s">
        <v>19</v>
      </c>
      <c r="F17" s="165" t="s">
        <v>7</v>
      </c>
      <c r="G17" s="183"/>
      <c r="H17" s="184">
        <f aca="true" t="shared" si="0" ref="H17:H26">G17*D17</f>
        <v>0</v>
      </c>
    </row>
    <row r="18" spans="2:8" ht="48.75" customHeight="1">
      <c r="B18" s="159" t="s">
        <v>44</v>
      </c>
      <c r="C18" s="160" t="s">
        <v>21</v>
      </c>
      <c r="D18" s="162">
        <v>120</v>
      </c>
      <c r="E18" s="161" t="s">
        <v>19</v>
      </c>
      <c r="F18" s="166" t="s">
        <v>7</v>
      </c>
      <c r="G18" s="183"/>
      <c r="H18" s="184">
        <f t="shared" si="0"/>
        <v>0</v>
      </c>
    </row>
    <row r="19" spans="2:8" ht="34.5" customHeight="1">
      <c r="B19" s="159" t="s">
        <v>45</v>
      </c>
      <c r="C19" s="160" t="s">
        <v>22</v>
      </c>
      <c r="D19" s="162">
        <v>120</v>
      </c>
      <c r="E19" s="161" t="s">
        <v>19</v>
      </c>
      <c r="F19" s="167" t="s">
        <v>7</v>
      </c>
      <c r="G19" s="183"/>
      <c r="H19" s="184">
        <f t="shared" si="0"/>
        <v>0</v>
      </c>
    </row>
    <row r="20" spans="2:8" ht="36" customHeight="1">
      <c r="B20" s="159" t="s">
        <v>46</v>
      </c>
      <c r="C20" s="160" t="s">
        <v>23</v>
      </c>
      <c r="D20" s="162">
        <v>16890</v>
      </c>
      <c r="E20" s="161" t="s">
        <v>19</v>
      </c>
      <c r="F20" s="168" t="s">
        <v>7</v>
      </c>
      <c r="G20" s="183"/>
      <c r="H20" s="184">
        <f t="shared" si="0"/>
        <v>0</v>
      </c>
    </row>
    <row r="21" spans="2:8" ht="38.25" customHeight="1">
      <c r="B21" s="159" t="s">
        <v>47</v>
      </c>
      <c r="C21" s="160" t="s">
        <v>24</v>
      </c>
      <c r="D21" s="162">
        <v>1800</v>
      </c>
      <c r="E21" s="161" t="s">
        <v>19</v>
      </c>
      <c r="F21" s="169" t="s">
        <v>7</v>
      </c>
      <c r="G21" s="183"/>
      <c r="H21" s="184">
        <f t="shared" si="0"/>
        <v>0</v>
      </c>
    </row>
    <row r="22" spans="2:8" ht="51" customHeight="1">
      <c r="B22" s="159" t="s">
        <v>48</v>
      </c>
      <c r="C22" s="160" t="s">
        <v>25</v>
      </c>
      <c r="D22" s="162">
        <v>45000</v>
      </c>
      <c r="E22" s="161" t="s">
        <v>19</v>
      </c>
      <c r="F22" s="170" t="s">
        <v>7</v>
      </c>
      <c r="G22" s="183"/>
      <c r="H22" s="184">
        <f t="shared" si="0"/>
        <v>0</v>
      </c>
    </row>
    <row r="23" spans="2:8" ht="42" customHeight="1">
      <c r="B23" s="159" t="s">
        <v>49</v>
      </c>
      <c r="C23" s="160" t="s">
        <v>26</v>
      </c>
      <c r="D23" s="162">
        <v>60</v>
      </c>
      <c r="E23" s="161" t="s">
        <v>19</v>
      </c>
      <c r="F23" s="171" t="s">
        <v>7</v>
      </c>
      <c r="G23" s="183"/>
      <c r="H23" s="184">
        <f t="shared" si="0"/>
        <v>0</v>
      </c>
    </row>
    <row r="24" spans="2:8" ht="46.5" customHeight="1">
      <c r="B24" s="159" t="s">
        <v>50</v>
      </c>
      <c r="C24" s="160" t="s">
        <v>27</v>
      </c>
      <c r="D24" s="162">
        <v>165</v>
      </c>
      <c r="E24" s="161" t="s">
        <v>19</v>
      </c>
      <c r="F24" s="172" t="s">
        <v>7</v>
      </c>
      <c r="G24" s="183"/>
      <c r="H24" s="184">
        <f t="shared" si="0"/>
        <v>0</v>
      </c>
    </row>
    <row r="25" spans="2:8" ht="50.25" customHeight="1">
      <c r="B25" s="159" t="s">
        <v>51</v>
      </c>
      <c r="C25" s="160" t="s">
        <v>28</v>
      </c>
      <c r="D25" s="162">
        <v>165</v>
      </c>
      <c r="E25" s="161" t="s">
        <v>19</v>
      </c>
      <c r="F25" s="173" t="s">
        <v>7</v>
      </c>
      <c r="G25" s="183"/>
      <c r="H25" s="184">
        <f t="shared" si="0"/>
        <v>0</v>
      </c>
    </row>
    <row r="26" spans="2:8" ht="47.25" customHeight="1">
      <c r="B26" s="159" t="s">
        <v>52</v>
      </c>
      <c r="C26" s="160" t="s">
        <v>29</v>
      </c>
      <c r="D26" s="162">
        <v>60</v>
      </c>
      <c r="E26" s="161" t="s">
        <v>19</v>
      </c>
      <c r="F26" s="174" t="s">
        <v>7</v>
      </c>
      <c r="G26" s="183"/>
      <c r="H26" s="184">
        <f t="shared" si="0"/>
        <v>0</v>
      </c>
    </row>
    <row r="27" spans="2:8" ht="47.25" customHeight="1">
      <c r="B27" s="190" t="s">
        <v>40</v>
      </c>
      <c r="C27" s="191"/>
      <c r="D27" s="191"/>
      <c r="E27" s="191"/>
      <c r="F27" s="191"/>
      <c r="G27" s="192"/>
      <c r="H27" s="184">
        <f>SUM(H16:H26)</f>
        <v>0</v>
      </c>
    </row>
    <row r="28" spans="2:8" ht="54.75" customHeight="1">
      <c r="B28" s="159" t="s">
        <v>53</v>
      </c>
      <c r="C28" s="160" t="s">
        <v>30</v>
      </c>
      <c r="D28" s="162">
        <v>240</v>
      </c>
      <c r="E28" s="161" t="s">
        <v>19</v>
      </c>
      <c r="F28" s="175" t="s">
        <v>7</v>
      </c>
      <c r="G28" s="185"/>
      <c r="H28" s="187">
        <f>G28*D28</f>
        <v>0</v>
      </c>
    </row>
    <row r="29" spans="2:8" ht="39.75" customHeight="1">
      <c r="B29" s="159" t="s">
        <v>54</v>
      </c>
      <c r="C29" s="160" t="s">
        <v>31</v>
      </c>
      <c r="D29" s="162">
        <v>300</v>
      </c>
      <c r="E29" s="161" t="s">
        <v>55</v>
      </c>
      <c r="F29" s="176" t="s">
        <v>7</v>
      </c>
      <c r="G29" s="186"/>
      <c r="H29" s="187">
        <f>G29*D29</f>
        <v>0</v>
      </c>
    </row>
    <row r="30" spans="2:8" ht="39.75" customHeight="1">
      <c r="B30" s="190" t="s">
        <v>41</v>
      </c>
      <c r="C30" s="191"/>
      <c r="D30" s="191"/>
      <c r="E30" s="191"/>
      <c r="F30" s="191"/>
      <c r="G30" s="192"/>
      <c r="H30" s="188">
        <f>SUM(H28:H29)</f>
        <v>0</v>
      </c>
    </row>
    <row r="31" spans="1:9" ht="48" customHeight="1">
      <c r="A31" s="73" t="s">
        <v>0</v>
      </c>
      <c r="B31" s="190" t="s">
        <v>69</v>
      </c>
      <c r="C31" s="200" t="s">
        <v>0</v>
      </c>
      <c r="D31" s="200" t="s">
        <v>0</v>
      </c>
      <c r="E31" s="200" t="s">
        <v>0</v>
      </c>
      <c r="F31" s="200" t="s">
        <v>0</v>
      </c>
      <c r="G31" s="201" t="s">
        <v>0</v>
      </c>
      <c r="H31" s="189">
        <f>SUM(H27,H30)</f>
        <v>0</v>
      </c>
      <c r="I31" s="74" t="s">
        <v>0</v>
      </c>
    </row>
    <row r="32" spans="1:9" ht="15">
      <c r="A32" s="75" t="s">
        <v>0</v>
      </c>
      <c r="B32" s="76" t="s">
        <v>0</v>
      </c>
      <c r="C32" s="77" t="s">
        <v>0</v>
      </c>
      <c r="D32" s="78" t="s">
        <v>0</v>
      </c>
      <c r="E32" s="79" t="s">
        <v>0</v>
      </c>
      <c r="F32" s="80" t="s">
        <v>0</v>
      </c>
      <c r="G32" s="81" t="s">
        <v>0</v>
      </c>
      <c r="H32" s="82" t="s">
        <v>0</v>
      </c>
      <c r="I32" s="83" t="s">
        <v>0</v>
      </c>
    </row>
    <row r="33" spans="1:9" ht="15">
      <c r="A33" s="84" t="s">
        <v>0</v>
      </c>
      <c r="B33" s="202" t="s">
        <v>32</v>
      </c>
      <c r="C33" s="203" t="s">
        <v>0</v>
      </c>
      <c r="D33" s="203" t="s">
        <v>0</v>
      </c>
      <c r="E33" s="203" t="s">
        <v>0</v>
      </c>
      <c r="F33" s="203" t="s">
        <v>0</v>
      </c>
      <c r="G33" s="203" t="s">
        <v>0</v>
      </c>
      <c r="H33" s="203" t="s">
        <v>0</v>
      </c>
      <c r="I33" s="85" t="s">
        <v>0</v>
      </c>
    </row>
    <row r="34" spans="1:9" ht="15">
      <c r="A34" s="86" t="s">
        <v>0</v>
      </c>
      <c r="B34" s="204" t="s">
        <v>33</v>
      </c>
      <c r="C34" s="203" t="s">
        <v>0</v>
      </c>
      <c r="D34" s="203" t="s">
        <v>0</v>
      </c>
      <c r="E34" s="203" t="s">
        <v>0</v>
      </c>
      <c r="F34" s="203" t="s">
        <v>0</v>
      </c>
      <c r="G34" s="203" t="s">
        <v>0</v>
      </c>
      <c r="H34" s="203" t="s">
        <v>0</v>
      </c>
      <c r="I34" s="87" t="s">
        <v>0</v>
      </c>
    </row>
    <row r="35" spans="1:9" ht="15">
      <c r="A35" s="88" t="s">
        <v>0</v>
      </c>
      <c r="B35" s="205" t="s">
        <v>34</v>
      </c>
      <c r="C35" s="203" t="s">
        <v>0</v>
      </c>
      <c r="D35" s="203" t="s">
        <v>0</v>
      </c>
      <c r="E35" s="203" t="s">
        <v>0</v>
      </c>
      <c r="F35" s="203" t="s">
        <v>0</v>
      </c>
      <c r="G35" s="203" t="s">
        <v>0</v>
      </c>
      <c r="H35" s="203" t="s">
        <v>0</v>
      </c>
      <c r="I35" s="89" t="s">
        <v>0</v>
      </c>
    </row>
    <row r="36" spans="1:9" ht="15">
      <c r="A36" s="90" t="s">
        <v>0</v>
      </c>
      <c r="B36" s="214" t="s">
        <v>71</v>
      </c>
      <c r="C36" s="203" t="s">
        <v>0</v>
      </c>
      <c r="D36" s="203" t="s">
        <v>0</v>
      </c>
      <c r="E36" s="203" t="s">
        <v>0</v>
      </c>
      <c r="F36" s="203" t="s">
        <v>0</v>
      </c>
      <c r="G36" s="203" t="s">
        <v>0</v>
      </c>
      <c r="H36" s="203" t="s">
        <v>0</v>
      </c>
      <c r="I36" s="91" t="s">
        <v>0</v>
      </c>
    </row>
    <row r="37" spans="1:9" ht="15">
      <c r="A37" s="92" t="s">
        <v>0</v>
      </c>
      <c r="B37" s="93" t="s">
        <v>0</v>
      </c>
      <c r="C37" s="94" t="s">
        <v>0</v>
      </c>
      <c r="D37" s="95" t="s">
        <v>0</v>
      </c>
      <c r="E37" s="96" t="s">
        <v>0</v>
      </c>
      <c r="F37" s="97" t="s">
        <v>0</v>
      </c>
      <c r="G37" s="98" t="s">
        <v>0</v>
      </c>
      <c r="H37" s="99" t="s">
        <v>0</v>
      </c>
      <c r="I37" s="100" t="s">
        <v>0</v>
      </c>
    </row>
    <row r="38" spans="1:9" ht="23.25" customHeight="1">
      <c r="A38" s="101" t="s">
        <v>0</v>
      </c>
      <c r="B38" s="215" t="s">
        <v>35</v>
      </c>
      <c r="C38" s="203" t="s">
        <v>0</v>
      </c>
      <c r="D38" s="203" t="s">
        <v>0</v>
      </c>
      <c r="E38" s="203" t="s">
        <v>0</v>
      </c>
      <c r="F38" s="203" t="s">
        <v>0</v>
      </c>
      <c r="G38" s="203" t="s">
        <v>0</v>
      </c>
      <c r="H38" s="203" t="s">
        <v>0</v>
      </c>
      <c r="I38" s="102" t="s">
        <v>0</v>
      </c>
    </row>
    <row r="39" spans="1:9" ht="38.25" customHeight="1">
      <c r="A39" s="103"/>
      <c r="B39" s="216" t="s">
        <v>66</v>
      </c>
      <c r="C39" s="217"/>
      <c r="D39" s="217"/>
      <c r="E39" s="217"/>
      <c r="F39" s="217"/>
      <c r="G39" s="217"/>
      <c r="H39" s="217"/>
      <c r="I39" s="104"/>
    </row>
    <row r="40" spans="1:9" ht="26.25" customHeight="1">
      <c r="A40" s="105" t="s">
        <v>0</v>
      </c>
      <c r="B40" s="193" t="s">
        <v>36</v>
      </c>
      <c r="C40" s="193"/>
      <c r="D40" s="193"/>
      <c r="E40" s="193"/>
      <c r="F40" s="193"/>
      <c r="G40" s="193"/>
      <c r="H40" s="193"/>
      <c r="I40" s="193"/>
    </row>
    <row r="41" spans="1:9" ht="22.5" customHeight="1">
      <c r="A41" s="106" t="s">
        <v>0</v>
      </c>
      <c r="B41" s="194" t="s">
        <v>64</v>
      </c>
      <c r="C41" s="194"/>
      <c r="D41" s="194"/>
      <c r="E41" s="194"/>
      <c r="F41" s="194"/>
      <c r="G41" s="194"/>
      <c r="H41" s="194"/>
      <c r="I41" s="194"/>
    </row>
    <row r="42" spans="1:9" ht="45" customHeight="1">
      <c r="A42" s="107" t="s">
        <v>0</v>
      </c>
      <c r="B42" s="193" t="s">
        <v>57</v>
      </c>
      <c r="C42" s="193"/>
      <c r="D42" s="193"/>
      <c r="E42" s="193"/>
      <c r="F42" s="193"/>
      <c r="G42" s="193"/>
      <c r="H42" s="193"/>
      <c r="I42" s="193"/>
    </row>
    <row r="43" spans="1:9" ht="31.5" customHeight="1">
      <c r="A43" s="108" t="s">
        <v>0</v>
      </c>
      <c r="B43" s="193" t="s">
        <v>37</v>
      </c>
      <c r="C43" s="193"/>
      <c r="D43" s="193"/>
      <c r="E43" s="193"/>
      <c r="F43" s="193"/>
      <c r="G43" s="193"/>
      <c r="H43" s="193"/>
      <c r="I43" s="193"/>
    </row>
    <row r="44" spans="1:9" ht="112.5" customHeight="1">
      <c r="A44" s="109" t="s">
        <v>0</v>
      </c>
      <c r="B44" s="207" t="s">
        <v>58</v>
      </c>
      <c r="C44" s="207"/>
      <c r="D44" s="207"/>
      <c r="E44" s="207"/>
      <c r="F44" s="207"/>
      <c r="G44" s="207"/>
      <c r="H44" s="207"/>
      <c r="I44" s="207"/>
    </row>
    <row r="45" spans="1:9" ht="66.75" customHeight="1">
      <c r="A45" s="110" t="s">
        <v>0</v>
      </c>
      <c r="B45" s="207" t="s">
        <v>59</v>
      </c>
      <c r="C45" s="207"/>
      <c r="D45" s="207"/>
      <c r="E45" s="207"/>
      <c r="F45" s="207"/>
      <c r="G45" s="207"/>
      <c r="H45" s="207"/>
      <c r="I45" s="207"/>
    </row>
    <row r="46" spans="1:9" ht="31.5" customHeight="1">
      <c r="A46" s="111" t="s">
        <v>0</v>
      </c>
      <c r="B46" s="206" t="s">
        <v>60</v>
      </c>
      <c r="C46" s="206"/>
      <c r="D46" s="206"/>
      <c r="E46" s="206"/>
      <c r="F46" s="206"/>
      <c r="G46" s="206"/>
      <c r="H46" s="206"/>
      <c r="I46" s="206"/>
    </row>
    <row r="47" spans="1:9" ht="26.25" customHeight="1">
      <c r="A47" s="112" t="s">
        <v>0</v>
      </c>
      <c r="B47" s="178"/>
      <c r="C47" s="177" t="s">
        <v>61</v>
      </c>
      <c r="D47" s="195"/>
      <c r="E47" s="195"/>
      <c r="F47" s="195"/>
      <c r="G47" s="195"/>
      <c r="H47" s="195"/>
      <c r="I47" s="195"/>
    </row>
    <row r="48" spans="1:9" ht="29.25" customHeight="1">
      <c r="A48" s="113" t="s">
        <v>0</v>
      </c>
      <c r="B48" s="177"/>
      <c r="C48" s="177" t="s">
        <v>62</v>
      </c>
      <c r="D48" s="195"/>
      <c r="E48" s="195"/>
      <c r="F48" s="195"/>
      <c r="G48" s="195"/>
      <c r="H48" s="195"/>
      <c r="I48" s="195"/>
    </row>
    <row r="49" spans="1:9" ht="20.25">
      <c r="A49" s="114" t="s">
        <v>0</v>
      </c>
      <c r="B49" s="177"/>
      <c r="C49" s="177" t="s">
        <v>63</v>
      </c>
      <c r="D49" s="195"/>
      <c r="E49" s="195"/>
      <c r="F49" s="195"/>
      <c r="G49" s="195"/>
      <c r="H49" s="195"/>
      <c r="I49" s="195"/>
    </row>
    <row r="50" spans="1:9" ht="20.25">
      <c r="A50" s="115" t="s">
        <v>0</v>
      </c>
      <c r="B50" s="177"/>
      <c r="C50" s="177" t="s">
        <v>38</v>
      </c>
      <c r="D50" s="195"/>
      <c r="E50" s="195"/>
      <c r="F50" s="195"/>
      <c r="G50" s="195"/>
      <c r="H50" s="195"/>
      <c r="I50" s="195"/>
    </row>
    <row r="51" spans="1:9" ht="20.25">
      <c r="A51" s="116" t="s">
        <v>0</v>
      </c>
      <c r="B51" s="177"/>
      <c r="C51" s="177"/>
      <c r="D51" s="177"/>
      <c r="E51" s="177"/>
      <c r="F51" s="177"/>
      <c r="G51" s="177"/>
      <c r="H51" s="177"/>
      <c r="I51" s="177"/>
    </row>
    <row r="52" spans="1:9" ht="20.25">
      <c r="A52" s="117" t="s">
        <v>0</v>
      </c>
      <c r="B52" s="177"/>
      <c r="C52" s="177" t="s">
        <v>39</v>
      </c>
      <c r="D52" s="196"/>
      <c r="E52" s="196"/>
      <c r="F52" s="196"/>
      <c r="G52" s="196"/>
      <c r="H52" s="196"/>
      <c r="I52" s="196"/>
    </row>
    <row r="53" spans="1:9" ht="20.25">
      <c r="A53" s="118" t="s">
        <v>0</v>
      </c>
      <c r="B53" s="177"/>
      <c r="C53" s="177"/>
      <c r="D53" s="213"/>
      <c r="E53" s="213"/>
      <c r="F53" s="213"/>
      <c r="G53" s="213"/>
      <c r="H53" s="213"/>
      <c r="I53" s="177"/>
    </row>
    <row r="54" spans="1:9" ht="20.25">
      <c r="A54" s="119" t="s">
        <v>0</v>
      </c>
      <c r="B54" s="179"/>
      <c r="C54" s="180"/>
      <c r="D54" s="180"/>
      <c r="E54" s="197" t="s">
        <v>65</v>
      </c>
      <c r="F54" s="197"/>
      <c r="G54" s="197"/>
      <c r="H54" s="180"/>
      <c r="I54" s="180"/>
    </row>
    <row r="55" spans="1:9" ht="15">
      <c r="A55" s="120" t="s">
        <v>0</v>
      </c>
      <c r="B55" s="121" t="s">
        <v>0</v>
      </c>
      <c r="C55" s="122" t="s">
        <v>0</v>
      </c>
      <c r="D55" s="123" t="s">
        <v>0</v>
      </c>
      <c r="E55" s="124" t="s">
        <v>0</v>
      </c>
      <c r="F55" s="125" t="s">
        <v>0</v>
      </c>
      <c r="G55" s="126" t="s">
        <v>0</v>
      </c>
      <c r="H55" s="127" t="s">
        <v>0</v>
      </c>
      <c r="I55" s="128" t="s">
        <v>0</v>
      </c>
    </row>
    <row r="56" spans="1:9" ht="15">
      <c r="A56" s="129" t="s">
        <v>0</v>
      </c>
      <c r="B56" s="130" t="s">
        <v>0</v>
      </c>
      <c r="C56" s="131" t="s">
        <v>0</v>
      </c>
      <c r="D56" s="132" t="s">
        <v>0</v>
      </c>
      <c r="E56" s="133" t="s">
        <v>0</v>
      </c>
      <c r="F56" s="134" t="s">
        <v>0</v>
      </c>
      <c r="G56" s="135" t="s">
        <v>0</v>
      </c>
      <c r="H56" s="136" t="s">
        <v>0</v>
      </c>
      <c r="I56" s="137" t="s">
        <v>0</v>
      </c>
    </row>
    <row r="57" spans="1:9" ht="15">
      <c r="A57" s="138" t="s">
        <v>0</v>
      </c>
      <c r="B57" s="139" t="s">
        <v>0</v>
      </c>
      <c r="C57" s="140" t="s">
        <v>0</v>
      </c>
      <c r="D57" s="141" t="s">
        <v>0</v>
      </c>
      <c r="E57" s="142" t="s">
        <v>0</v>
      </c>
      <c r="F57" s="143" t="s">
        <v>0</v>
      </c>
      <c r="G57" s="144" t="s">
        <v>0</v>
      </c>
      <c r="H57" s="145" t="s">
        <v>0</v>
      </c>
      <c r="I57" s="146" t="s">
        <v>0</v>
      </c>
    </row>
    <row r="58" spans="1:9" ht="15">
      <c r="A58" s="147" t="s">
        <v>0</v>
      </c>
      <c r="B58" s="148" t="s">
        <v>0</v>
      </c>
      <c r="C58" s="149" t="s">
        <v>0</v>
      </c>
      <c r="D58" s="150" t="s">
        <v>0</v>
      </c>
      <c r="E58" s="151" t="s">
        <v>0</v>
      </c>
      <c r="F58" s="152" t="s">
        <v>0</v>
      </c>
      <c r="G58" s="153" t="s">
        <v>0</v>
      </c>
      <c r="H58" s="154" t="s">
        <v>0</v>
      </c>
      <c r="I58" s="155" t="s">
        <v>0</v>
      </c>
    </row>
    <row r="59" spans="1:9" ht="15">
      <c r="A59" s="156" t="s">
        <v>0</v>
      </c>
      <c r="B59" s="198"/>
      <c r="C59" s="199"/>
      <c r="D59" s="199"/>
      <c r="E59" s="199"/>
      <c r="F59" s="199"/>
      <c r="G59" s="199"/>
      <c r="H59" s="199"/>
      <c r="I59" s="157" t="s">
        <v>0</v>
      </c>
    </row>
  </sheetData>
  <sheetProtection/>
  <mergeCells count="36">
    <mergeCell ref="B38:H38"/>
    <mergeCell ref="B39:H39"/>
    <mergeCell ref="F13:H13"/>
    <mergeCell ref="C4:H4"/>
    <mergeCell ref="F8:H8"/>
    <mergeCell ref="F9:H9"/>
    <mergeCell ref="F10:H10"/>
    <mergeCell ref="F11:H11"/>
    <mergeCell ref="F12:H12"/>
    <mergeCell ref="B46:I46"/>
    <mergeCell ref="D47:I47"/>
    <mergeCell ref="B44:I44"/>
    <mergeCell ref="B45:I45"/>
    <mergeCell ref="B2:H2"/>
    <mergeCell ref="B3:H3"/>
    <mergeCell ref="E5:H5"/>
    <mergeCell ref="F6:H6"/>
    <mergeCell ref="F7:H7"/>
    <mergeCell ref="B36:H36"/>
    <mergeCell ref="D48:I48"/>
    <mergeCell ref="D49:I49"/>
    <mergeCell ref="D50:I50"/>
    <mergeCell ref="D52:I52"/>
    <mergeCell ref="E54:G54"/>
    <mergeCell ref="B59:H59"/>
    <mergeCell ref="D53:H53"/>
    <mergeCell ref="B27:G27"/>
    <mergeCell ref="B30:G30"/>
    <mergeCell ref="B40:I40"/>
    <mergeCell ref="B41:I41"/>
    <mergeCell ref="B42:I42"/>
    <mergeCell ref="B43:I43"/>
    <mergeCell ref="B31:G31"/>
    <mergeCell ref="B33:H33"/>
    <mergeCell ref="B34:H34"/>
    <mergeCell ref="B35:H35"/>
  </mergeCells>
  <hyperlinks>
    <hyperlink ref="F8" r:id="rId1" display="www.pregaobanrisul.com.br"/>
  </hyperlinks>
  <printOptions/>
  <pageMargins left="0.7" right="0.7" top="0.75" bottom="0.75" header="0.3" footer="0.3"/>
  <pageSetup horizontalDpi="600" verticalDpi="600" orientation="portrait" paperSize="9" r:id="rId2"/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Padrao</cp:lastModifiedBy>
  <dcterms:created xsi:type="dcterms:W3CDTF">2023-12-18T19:29:56Z</dcterms:created>
  <dcterms:modified xsi:type="dcterms:W3CDTF">2023-12-26T17:24:13Z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