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<sst xmlns="http://schemas.openxmlformats.org/spreadsheetml/2006/main" count="112" uniqueCount="84">
  <si>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</si>
  <si>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</si>
  <si>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</si>
  <si>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</si>
  <si>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</si>
  <si>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</si>
  <si>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</si>
  <si>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</si>
  <si>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</si>
  <si>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</si>
  <si>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</si>
  <si>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</si>
  <si>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</si>
  <si>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</si>
  <si>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</si>
  <si>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</si>
  <si>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</si>
  <si>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</si>
  <si>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</si>
  <si>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</si>
  <si>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</si>
  <si>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</si>
  <si>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</si>
  <si>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</si>
  <si>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</si>
  <si>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</si>
  <si>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</si>
  <si>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</si>
  <si>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</si>
  <si>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</si>
  <si>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</si>
  <si>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</si>
  <si>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</si>
  <si>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</si>
  <si>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</si>
  <si>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</si>
  <si>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</si>
  <si>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</si>
  <si>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rolo</t>
  </si>
  <si>
    <t>unidade</t>
  </si>
  <si>
    <t>10.1</t>
  </si>
  <si>
    <t>caixa</t>
  </si>
  <si>
    <t>CANETA PRETA (MARCADOR PERMANENTE) P/ CD</t>
  </si>
  <si>
    <t>10.2</t>
  </si>
  <si>
    <t>Total Item 10</t>
  </si>
  <si>
    <t>LIVRO PAUTADO CAPA DURA 100 FL</t>
  </si>
  <si>
    <t>PILHA AA (PEQUENA)</t>
  </si>
  <si>
    <t>PORTA-CANETAS</t>
  </si>
  <si>
    <t>PORTA-CANETAS COM CORRENTE</t>
  </si>
  <si>
    <t>1.1</t>
  </si>
  <si>
    <t>1.2</t>
  </si>
  <si>
    <t>6.2</t>
  </si>
  <si>
    <t>6.1</t>
  </si>
  <si>
    <t>9.1</t>
  </si>
  <si>
    <t>9.2</t>
  </si>
  <si>
    <t>Total Item 1</t>
  </si>
  <si>
    <t>Total Item 6</t>
  </si>
  <si>
    <t>Total Item 9</t>
  </si>
  <si>
    <t>15.1</t>
  </si>
  <si>
    <t>15.2</t>
  </si>
  <si>
    <t>Total Item 15</t>
  </si>
  <si>
    <t>PGEA nº 02459.000.139/2019</t>
  </si>
  <si>
    <t>CANETA MARCA-TEXTO AMARELA</t>
  </si>
  <si>
    <t>CANETA MARCA-TEXTO LARANJA</t>
  </si>
  <si>
    <t>COLA EM BASTÃO</t>
  </si>
  <si>
    <t>COLA INSTANTÂNEA TIPO SUPER BONDER</t>
  </si>
  <si>
    <t>COLCHETE LATONADO Nº04</t>
  </si>
  <si>
    <t>COLCHETE LATONADO Nº10</t>
  </si>
  <si>
    <t>COLCHETE LATONADO Nº14</t>
  </si>
  <si>
    <t>CORRETIVO LÍQUIDO</t>
  </si>
  <si>
    <t>DVD-R</t>
  </si>
  <si>
    <t>ETIQUETA AUTO-ADESIVA A4 (67,7 X 99,10) P/ JATO /LASER (1UN=1FOLHA = 8ETIQUETAS)</t>
  </si>
  <si>
    <t>ETIQUETA AUTO-ADESIVA A4 (99,10 X 38,10) P/ JATO/ LASER (1UN=1FOLHA=14 ETIQUETAS)</t>
  </si>
  <si>
    <t>FITA ADESIVA P/ EMPACOTAMENTO CREPE</t>
  </si>
  <si>
    <t>FITA ADESIVA PARA EMPACOTAMENTO TRANSPARENTE</t>
  </si>
  <si>
    <t>PASTA AZ LOMBADA LARGA</t>
  </si>
  <si>
    <t>PASTA COM FERRAGEM</t>
  </si>
  <si>
    <t>PEN DRIVE 16 GB</t>
  </si>
  <si>
    <t>PILHA AAA (PALITO)</t>
  </si>
  <si>
    <t>PILHA D (GRANDE)</t>
  </si>
  <si>
    <t>PILHA 12V A23 P/ CONTROLE DE ALARME</t>
  </si>
  <si>
    <t>TAPETE PARA MOUSE ERGONOMICO</t>
  </si>
  <si>
    <t>TESOURA CABO PLÁSTICO</t>
  </si>
  <si>
    <t>Pregão Eletrônico nº 60/2019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</si>
</sst>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4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171" fontId="1" fillId="0" borderId="12" xfId="52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171" fontId="1" fillId="0" borderId="13" xfId="52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2" fontId="1" fillId="33" borderId="11" xfId="0" applyNumberFormat="1" applyFont="1" applyFill="1" applyBorder="1" applyAlignment="1" applyProtection="1">
      <alignment horizontal="right" vertical="center"/>
      <protection locked="0"/>
    </xf>
    <xf numFmtId="2" fontId="1" fillId="33" borderId="12" xfId="0" applyNumberFormat="1" applyFont="1" applyFill="1" applyBorder="1" applyAlignment="1" applyProtection="1">
      <alignment horizontal="right" vertical="center"/>
      <protection locked="0"/>
    </xf>
    <xf numFmtId="2" fontId="1" fillId="33" borderId="13" xfId="0" applyNumberFormat="1" applyFont="1" applyFill="1" applyBorder="1" applyAlignment="1" applyProtection="1">
      <alignment horizontal="right" vertical="center"/>
      <protection locked="0"/>
    </xf>
    <xf numFmtId="17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2" fontId="1" fillId="33" borderId="15" xfId="0" applyNumberFormat="1" applyFont="1" applyFill="1" applyBorder="1" applyAlignment="1" applyProtection="1">
      <alignment horizontal="right" vertical="center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171" fontId="1" fillId="0" borderId="11" xfId="52" applyFont="1" applyFill="1" applyBorder="1" applyAlignment="1" applyProtection="1">
      <alignment horizontal="left"/>
      <protection/>
    </xf>
    <xf numFmtId="171" fontId="1" fillId="0" borderId="10" xfId="52" applyFont="1" applyFill="1" applyBorder="1" applyAlignment="1" applyProtection="1">
      <alignment horizontal="left"/>
      <protection/>
    </xf>
    <xf numFmtId="171" fontId="1" fillId="0" borderId="10" xfId="0" applyNumberFormat="1" applyFont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right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  <xf numFmtId="3" fontId="2" fillId="33" borderId="1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72" zoomScaleNormal="72" zoomScalePageLayoutView="0" workbookViewId="0" topLeftCell="B46">
      <selection activeCell="P35" sqref="P35"/>
    </sheetView>
  </sheetViews>
  <sheetFormatPr defaultColWidth="9.140625" defaultRowHeight="19.5" customHeight="1"/>
  <cols>
    <col min="1" max="1" width="4.421875" style="1" hidden="1" customWidth="1"/>
    <col min="2" max="2" width="8.57421875" style="2" customWidth="1"/>
    <col min="3" max="3" width="65.00390625" style="58" customWidth="1"/>
    <col min="4" max="4" width="13.57421875" style="3" customWidth="1"/>
    <col min="5" max="5" width="18.8515625" style="3" customWidth="1"/>
    <col min="6" max="6" width="25.00390625" style="10" customWidth="1"/>
    <col min="7" max="7" width="23.421875" style="10" customWidth="1"/>
    <col min="8" max="8" width="16.421875" style="4" customWidth="1"/>
    <col min="9" max="9" width="24.8515625" style="7" customWidth="1"/>
    <col min="10" max="11" width="0" style="4" hidden="1" customWidth="1"/>
    <col min="12" max="12" width="9.140625" style="4" customWidth="1"/>
    <col min="13" max="13" width="17.28125" style="4" bestFit="1" customWidth="1"/>
    <col min="14" max="16384" width="9.140625" style="4" customWidth="1"/>
  </cols>
  <sheetData>
    <row r="1" spans="2:9" ht="19.5" customHeight="1">
      <c r="B1" s="78" t="s">
        <v>25</v>
      </c>
      <c r="C1" s="79"/>
      <c r="D1" s="79"/>
      <c r="E1" s="79"/>
      <c r="F1" s="79"/>
      <c r="G1" s="79"/>
      <c r="H1" s="79"/>
      <c r="I1" s="79"/>
    </row>
    <row r="2" spans="2:9" ht="19.5" customHeight="1">
      <c r="B2" s="78" t="s">
        <v>34</v>
      </c>
      <c r="C2" s="79"/>
      <c r="D2" s="79"/>
      <c r="E2" s="79"/>
      <c r="F2" s="79"/>
      <c r="G2" s="79"/>
      <c r="H2" s="79"/>
      <c r="I2" s="79"/>
    </row>
    <row r="3" spans="3:7" ht="19.5" customHeight="1">
      <c r="C3" s="5"/>
      <c r="E3" s="2"/>
      <c r="F3" s="6"/>
      <c r="G3" s="6"/>
    </row>
    <row r="4" spans="3:7" ht="19.5" customHeight="1">
      <c r="C4" s="99" t="s">
        <v>83</v>
      </c>
      <c r="D4" s="8"/>
      <c r="E4" s="85" t="s">
        <v>61</v>
      </c>
      <c r="F4" s="85"/>
      <c r="G4" s="6"/>
    </row>
    <row r="5" spans="3:5" ht="19.5" customHeight="1">
      <c r="C5" s="9"/>
      <c r="E5" s="2"/>
    </row>
    <row r="6" spans="1:9" s="13" customFormat="1" ht="19.5" customHeight="1">
      <c r="A6" s="1" t="s">
        <v>6</v>
      </c>
      <c r="B6" s="11"/>
      <c r="C6" s="12"/>
      <c r="D6" s="8"/>
      <c r="E6" s="11" t="s">
        <v>20</v>
      </c>
      <c r="F6" s="100">
        <v>43717.583333333336</v>
      </c>
      <c r="G6" s="100"/>
      <c r="I6" s="14"/>
    </row>
    <row r="7" spans="1:9" s="13" customFormat="1" ht="19.5" customHeight="1">
      <c r="A7" s="1" t="s">
        <v>6</v>
      </c>
      <c r="B7" s="11"/>
      <c r="C7" s="12"/>
      <c r="D7" s="8"/>
      <c r="E7" s="11" t="s">
        <v>21</v>
      </c>
      <c r="F7" s="86" t="s">
        <v>22</v>
      </c>
      <c r="G7" s="86"/>
      <c r="I7" s="14"/>
    </row>
    <row r="8" spans="1:9" s="13" customFormat="1" ht="19.5" customHeight="1" thickBot="1">
      <c r="A8" s="1" t="s">
        <v>6</v>
      </c>
      <c r="B8" s="11"/>
      <c r="C8" s="15"/>
      <c r="D8" s="8"/>
      <c r="E8" s="8"/>
      <c r="F8" s="16"/>
      <c r="G8" s="16"/>
      <c r="I8" s="14"/>
    </row>
    <row r="9" spans="3:9" ht="34.5" customHeight="1" thickBot="1">
      <c r="C9" s="17"/>
      <c r="D9" s="8"/>
      <c r="E9" s="11" t="s">
        <v>17</v>
      </c>
      <c r="F9" s="88"/>
      <c r="G9" s="89"/>
      <c r="H9" s="89"/>
      <c r="I9" s="90"/>
    </row>
    <row r="10" spans="3:9" ht="34.5" customHeight="1" thickBot="1">
      <c r="C10" s="18"/>
      <c r="D10" s="8"/>
      <c r="E10" s="11" t="s">
        <v>18</v>
      </c>
      <c r="F10" s="88"/>
      <c r="G10" s="89"/>
      <c r="H10" s="89"/>
      <c r="I10" s="90"/>
    </row>
    <row r="11" spans="1:9" ht="34.5" customHeight="1" thickBot="1">
      <c r="A11" s="1" t="s">
        <v>6</v>
      </c>
      <c r="C11" s="19"/>
      <c r="D11" s="8"/>
      <c r="E11" s="11" t="s">
        <v>19</v>
      </c>
      <c r="F11" s="88"/>
      <c r="G11" s="89"/>
      <c r="H11" s="89"/>
      <c r="I11" s="90"/>
    </row>
    <row r="12" spans="1:9" ht="34.5" customHeight="1" thickBot="1">
      <c r="A12" s="1" t="s">
        <v>6</v>
      </c>
      <c r="C12" s="19"/>
      <c r="D12" s="8"/>
      <c r="E12" s="11" t="s">
        <v>32</v>
      </c>
      <c r="F12" s="88"/>
      <c r="G12" s="89"/>
      <c r="H12" s="89"/>
      <c r="I12" s="90"/>
    </row>
    <row r="13" spans="1:9" s="13" customFormat="1" ht="19.5" customHeight="1" thickBot="1">
      <c r="A13" s="1" t="s">
        <v>6</v>
      </c>
      <c r="B13" s="11"/>
      <c r="C13" s="17"/>
      <c r="D13" s="8"/>
      <c r="E13" s="8"/>
      <c r="F13" s="16"/>
      <c r="G13" s="16"/>
      <c r="I13" s="14"/>
    </row>
    <row r="14" spans="1:9" s="13" customFormat="1" ht="34.5" customHeight="1" thickBot="1">
      <c r="A14" s="1"/>
      <c r="B14" s="20" t="s">
        <v>0</v>
      </c>
      <c r="C14" s="21" t="s">
        <v>1</v>
      </c>
      <c r="D14" s="20" t="s">
        <v>2</v>
      </c>
      <c r="E14" s="20" t="s">
        <v>3</v>
      </c>
      <c r="F14" s="21" t="s">
        <v>28</v>
      </c>
      <c r="G14" s="21" t="s">
        <v>27</v>
      </c>
      <c r="H14" s="20" t="s">
        <v>4</v>
      </c>
      <c r="I14" s="22" t="s">
        <v>5</v>
      </c>
    </row>
    <row r="15" spans="1:9" s="13" customFormat="1" ht="34.5" customHeight="1">
      <c r="A15" s="1"/>
      <c r="B15" s="30" t="s">
        <v>49</v>
      </c>
      <c r="C15" s="31" t="s">
        <v>62</v>
      </c>
      <c r="D15" s="30">
        <v>1000</v>
      </c>
      <c r="E15" s="30" t="s">
        <v>39</v>
      </c>
      <c r="F15" s="61"/>
      <c r="G15" s="61"/>
      <c r="H15" s="64"/>
      <c r="I15" s="26">
        <f>H15*D15</f>
        <v>0</v>
      </c>
    </row>
    <row r="16" spans="1:9" s="13" customFormat="1" ht="34.5" customHeight="1" thickBot="1">
      <c r="A16" s="1"/>
      <c r="B16" s="30" t="s">
        <v>50</v>
      </c>
      <c r="C16" s="31" t="s">
        <v>63</v>
      </c>
      <c r="D16" s="30">
        <v>500</v>
      </c>
      <c r="E16" s="30" t="s">
        <v>39</v>
      </c>
      <c r="F16" s="61"/>
      <c r="G16" s="61"/>
      <c r="H16" s="64"/>
      <c r="I16" s="32">
        <f>H16*D16</f>
        <v>0</v>
      </c>
    </row>
    <row r="17" spans="1:9" s="13" customFormat="1" ht="34.5" customHeight="1" thickBot="1">
      <c r="A17" s="1"/>
      <c r="B17" s="75" t="s">
        <v>55</v>
      </c>
      <c r="C17" s="76"/>
      <c r="D17" s="76"/>
      <c r="E17" s="76"/>
      <c r="F17" s="76"/>
      <c r="G17" s="76"/>
      <c r="H17" s="77"/>
      <c r="I17" s="73">
        <f>(I15+I16)</f>
        <v>0</v>
      </c>
    </row>
    <row r="18" spans="1:9" s="13" customFormat="1" ht="34.5" customHeight="1">
      <c r="A18" s="1"/>
      <c r="B18" s="24">
        <v>2</v>
      </c>
      <c r="C18" s="25" t="s">
        <v>42</v>
      </c>
      <c r="D18" s="24">
        <v>200</v>
      </c>
      <c r="E18" s="24" t="s">
        <v>39</v>
      </c>
      <c r="F18" s="59"/>
      <c r="G18" s="59"/>
      <c r="H18" s="62"/>
      <c r="I18" s="72">
        <f aca="true" t="shared" si="0" ref="I18:I23">H18*D18</f>
        <v>0</v>
      </c>
    </row>
    <row r="19" spans="1:9" s="13" customFormat="1" ht="34.5" customHeight="1">
      <c r="A19" s="1"/>
      <c r="B19" s="28">
        <v>3</v>
      </c>
      <c r="C19" s="29" t="s">
        <v>64</v>
      </c>
      <c r="D19" s="28">
        <v>1200</v>
      </c>
      <c r="E19" s="28" t="s">
        <v>39</v>
      </c>
      <c r="F19" s="60"/>
      <c r="G19" s="60"/>
      <c r="H19" s="63"/>
      <c r="I19" s="26">
        <f t="shared" si="0"/>
        <v>0</v>
      </c>
    </row>
    <row r="20" spans="1:9" s="13" customFormat="1" ht="34.5" customHeight="1">
      <c r="A20" s="1"/>
      <c r="B20" s="28">
        <v>4</v>
      </c>
      <c r="C20" s="29" t="s">
        <v>65</v>
      </c>
      <c r="D20" s="28">
        <v>100</v>
      </c>
      <c r="E20" s="28" t="s">
        <v>39</v>
      </c>
      <c r="F20" s="60"/>
      <c r="G20" s="60"/>
      <c r="H20" s="63"/>
      <c r="I20" s="26">
        <f t="shared" si="0"/>
        <v>0</v>
      </c>
    </row>
    <row r="21" spans="1:9" s="13" customFormat="1" ht="34.5" customHeight="1">
      <c r="A21" s="1"/>
      <c r="B21" s="28">
        <v>5</v>
      </c>
      <c r="C21" s="29" t="s">
        <v>66</v>
      </c>
      <c r="D21" s="28">
        <v>200</v>
      </c>
      <c r="E21" s="28" t="s">
        <v>41</v>
      </c>
      <c r="F21" s="60"/>
      <c r="G21" s="60"/>
      <c r="H21" s="63"/>
      <c r="I21" s="26">
        <f t="shared" si="0"/>
        <v>0</v>
      </c>
    </row>
    <row r="22" spans="1:9" s="13" customFormat="1" ht="34.5" customHeight="1">
      <c r="A22" s="1"/>
      <c r="B22" s="28" t="s">
        <v>52</v>
      </c>
      <c r="C22" s="29" t="s">
        <v>67</v>
      </c>
      <c r="D22" s="28">
        <v>700</v>
      </c>
      <c r="E22" s="28" t="s">
        <v>41</v>
      </c>
      <c r="F22" s="60"/>
      <c r="G22" s="60"/>
      <c r="H22" s="63"/>
      <c r="I22" s="26">
        <f t="shared" si="0"/>
        <v>0</v>
      </c>
    </row>
    <row r="23" spans="1:9" s="13" customFormat="1" ht="34.5" customHeight="1" thickBot="1">
      <c r="A23" s="1"/>
      <c r="B23" s="28" t="s">
        <v>51</v>
      </c>
      <c r="C23" s="29" t="s">
        <v>68</v>
      </c>
      <c r="D23" s="28">
        <v>150</v>
      </c>
      <c r="E23" s="28" t="s">
        <v>41</v>
      </c>
      <c r="F23" s="60"/>
      <c r="G23" s="60"/>
      <c r="H23" s="63"/>
      <c r="I23" s="32">
        <f t="shared" si="0"/>
        <v>0</v>
      </c>
    </row>
    <row r="24" spans="1:9" s="13" customFormat="1" ht="34.5" customHeight="1" thickBot="1">
      <c r="A24" s="1"/>
      <c r="B24" s="75" t="s">
        <v>56</v>
      </c>
      <c r="C24" s="76"/>
      <c r="D24" s="76"/>
      <c r="E24" s="76"/>
      <c r="F24" s="76"/>
      <c r="G24" s="76"/>
      <c r="H24" s="77"/>
      <c r="I24" s="73">
        <f>SUM(I22:I23)</f>
        <v>0</v>
      </c>
    </row>
    <row r="25" spans="1:9" s="13" customFormat="1" ht="34.5" customHeight="1">
      <c r="A25" s="1"/>
      <c r="B25" s="28">
        <v>7</v>
      </c>
      <c r="C25" s="29" t="s">
        <v>69</v>
      </c>
      <c r="D25" s="28">
        <v>200</v>
      </c>
      <c r="E25" s="28" t="s">
        <v>39</v>
      </c>
      <c r="F25" s="60"/>
      <c r="G25" s="60"/>
      <c r="H25" s="63"/>
      <c r="I25" s="72">
        <f>H25*D25</f>
        <v>0</v>
      </c>
    </row>
    <row r="26" spans="1:9" s="13" customFormat="1" ht="34.5" customHeight="1">
      <c r="A26" s="1"/>
      <c r="B26" s="28">
        <v>8</v>
      </c>
      <c r="C26" s="29" t="s">
        <v>70</v>
      </c>
      <c r="D26" s="101">
        <v>4000</v>
      </c>
      <c r="E26" s="28" t="s">
        <v>39</v>
      </c>
      <c r="F26" s="60"/>
      <c r="G26" s="60"/>
      <c r="H26" s="63"/>
      <c r="I26" s="26">
        <f>H26*D26</f>
        <v>0</v>
      </c>
    </row>
    <row r="27" spans="1:9" s="13" customFormat="1" ht="34.5" customHeight="1">
      <c r="A27" s="1"/>
      <c r="B27" s="28" t="s">
        <v>53</v>
      </c>
      <c r="C27" s="29" t="s">
        <v>71</v>
      </c>
      <c r="D27" s="28">
        <v>15</v>
      </c>
      <c r="E27" s="28" t="s">
        <v>41</v>
      </c>
      <c r="F27" s="60"/>
      <c r="G27" s="60"/>
      <c r="H27" s="63"/>
      <c r="I27" s="26">
        <f>H27*D27</f>
        <v>0</v>
      </c>
    </row>
    <row r="28" spans="1:9" s="13" customFormat="1" ht="34.5" customHeight="1" thickBot="1">
      <c r="A28" s="1"/>
      <c r="B28" s="28" t="s">
        <v>54</v>
      </c>
      <c r="C28" s="29" t="s">
        <v>72</v>
      </c>
      <c r="D28" s="28">
        <v>30</v>
      </c>
      <c r="E28" s="28" t="s">
        <v>41</v>
      </c>
      <c r="F28" s="60"/>
      <c r="G28" s="60"/>
      <c r="H28" s="63"/>
      <c r="I28" s="32">
        <f>H28*D28</f>
        <v>0</v>
      </c>
    </row>
    <row r="29" spans="1:9" s="13" customFormat="1" ht="34.5" customHeight="1" thickBot="1">
      <c r="A29" s="1"/>
      <c r="B29" s="75" t="s">
        <v>57</v>
      </c>
      <c r="C29" s="76"/>
      <c r="D29" s="76"/>
      <c r="E29" s="76"/>
      <c r="F29" s="76"/>
      <c r="G29" s="76"/>
      <c r="H29" s="77"/>
      <c r="I29" s="73">
        <f>SUM(I27:I28)</f>
        <v>0</v>
      </c>
    </row>
    <row r="30" spans="1:9" s="13" customFormat="1" ht="34.5" customHeight="1">
      <c r="A30" s="1"/>
      <c r="B30" s="28" t="s">
        <v>40</v>
      </c>
      <c r="C30" s="29" t="s">
        <v>73</v>
      </c>
      <c r="D30" s="28">
        <v>400</v>
      </c>
      <c r="E30" s="28" t="s">
        <v>38</v>
      </c>
      <c r="F30" s="60"/>
      <c r="G30" s="60"/>
      <c r="H30" s="63"/>
      <c r="I30" s="72">
        <f>H30*D30</f>
        <v>0</v>
      </c>
    </row>
    <row r="31" spans="1:9" s="13" customFormat="1" ht="34.5" customHeight="1" thickBot="1">
      <c r="A31" s="1"/>
      <c r="B31" s="28" t="s">
        <v>43</v>
      </c>
      <c r="C31" s="29" t="s">
        <v>74</v>
      </c>
      <c r="D31" s="28">
        <v>800</v>
      </c>
      <c r="E31" s="28" t="s">
        <v>38</v>
      </c>
      <c r="F31" s="60"/>
      <c r="G31" s="60"/>
      <c r="H31" s="63"/>
      <c r="I31" s="32">
        <f>H31*D31</f>
        <v>0</v>
      </c>
    </row>
    <row r="32" spans="1:9" s="13" customFormat="1" ht="34.5" customHeight="1" thickBot="1">
      <c r="A32" s="1"/>
      <c r="B32" s="75" t="s">
        <v>44</v>
      </c>
      <c r="C32" s="76"/>
      <c r="D32" s="76"/>
      <c r="E32" s="76"/>
      <c r="F32" s="76"/>
      <c r="G32" s="76"/>
      <c r="H32" s="77"/>
      <c r="I32" s="73">
        <f>SUM(I30:I31)</f>
        <v>0</v>
      </c>
    </row>
    <row r="33" spans="1:9" s="27" customFormat="1" ht="34.5" customHeight="1">
      <c r="A33" s="23"/>
      <c r="B33" s="24">
        <v>11</v>
      </c>
      <c r="C33" s="25" t="s">
        <v>45</v>
      </c>
      <c r="D33" s="24">
        <v>40</v>
      </c>
      <c r="E33" s="24" t="s">
        <v>39</v>
      </c>
      <c r="F33" s="59"/>
      <c r="G33" s="59"/>
      <c r="H33" s="62"/>
      <c r="I33" s="72">
        <f>H33*D33</f>
        <v>0</v>
      </c>
    </row>
    <row r="34" spans="1:9" s="27" customFormat="1" ht="34.5" customHeight="1">
      <c r="A34" s="23"/>
      <c r="B34" s="28">
        <v>12</v>
      </c>
      <c r="C34" s="29" t="s">
        <v>75</v>
      </c>
      <c r="D34" s="28">
        <v>160</v>
      </c>
      <c r="E34" s="24" t="s">
        <v>39</v>
      </c>
      <c r="F34" s="60"/>
      <c r="G34" s="60"/>
      <c r="H34" s="63"/>
      <c r="I34" s="26">
        <f>H34*D34</f>
        <v>0</v>
      </c>
    </row>
    <row r="35" spans="1:9" s="27" customFormat="1" ht="34.5" customHeight="1">
      <c r="A35" s="23"/>
      <c r="B35" s="28">
        <v>13</v>
      </c>
      <c r="C35" s="29" t="s">
        <v>76</v>
      </c>
      <c r="D35" s="28">
        <v>100</v>
      </c>
      <c r="E35" s="24" t="s">
        <v>39</v>
      </c>
      <c r="F35" s="60"/>
      <c r="G35" s="60"/>
      <c r="H35" s="63"/>
      <c r="I35" s="26">
        <f>H35*D35</f>
        <v>0</v>
      </c>
    </row>
    <row r="36" spans="1:9" s="27" customFormat="1" ht="34.5" customHeight="1">
      <c r="A36" s="23"/>
      <c r="B36" s="28">
        <v>14</v>
      </c>
      <c r="C36" s="29" t="s">
        <v>77</v>
      </c>
      <c r="D36" s="28">
        <v>400</v>
      </c>
      <c r="E36" s="24" t="s">
        <v>39</v>
      </c>
      <c r="F36" s="60"/>
      <c r="G36" s="60"/>
      <c r="H36" s="63"/>
      <c r="I36" s="26">
        <f aca="true" t="shared" si="1" ref="I36:I42">H36*D36</f>
        <v>0</v>
      </c>
    </row>
    <row r="37" spans="1:9" s="27" customFormat="1" ht="34.5" customHeight="1">
      <c r="A37" s="23"/>
      <c r="B37" s="28" t="s">
        <v>58</v>
      </c>
      <c r="C37" s="29" t="s">
        <v>46</v>
      </c>
      <c r="D37" s="28">
        <v>800</v>
      </c>
      <c r="E37" s="24" t="s">
        <v>39</v>
      </c>
      <c r="F37" s="60"/>
      <c r="G37" s="60"/>
      <c r="H37" s="63"/>
      <c r="I37" s="26">
        <f t="shared" si="1"/>
        <v>0</v>
      </c>
    </row>
    <row r="38" spans="1:9" s="27" customFormat="1" ht="34.5" customHeight="1" thickBot="1">
      <c r="A38" s="23"/>
      <c r="B38" s="30" t="s">
        <v>59</v>
      </c>
      <c r="C38" s="31" t="s">
        <v>78</v>
      </c>
      <c r="D38" s="30">
        <v>800</v>
      </c>
      <c r="E38" s="24" t="s">
        <v>39</v>
      </c>
      <c r="F38" s="61"/>
      <c r="G38" s="61"/>
      <c r="H38" s="64"/>
      <c r="I38" s="32">
        <f t="shared" si="1"/>
        <v>0</v>
      </c>
    </row>
    <row r="39" spans="1:9" s="27" customFormat="1" ht="34.5" customHeight="1" thickBot="1">
      <c r="A39" s="23"/>
      <c r="B39" s="66"/>
      <c r="C39" s="70"/>
      <c r="D39" s="67"/>
      <c r="E39" s="67"/>
      <c r="F39" s="68"/>
      <c r="G39" s="69"/>
      <c r="H39" s="71" t="s">
        <v>60</v>
      </c>
      <c r="I39" s="73">
        <f>(I37+I38)</f>
        <v>0</v>
      </c>
    </row>
    <row r="40" spans="1:9" s="27" customFormat="1" ht="34.5" customHeight="1">
      <c r="A40" s="23"/>
      <c r="B40" s="24">
        <v>16</v>
      </c>
      <c r="C40" s="25" t="s">
        <v>79</v>
      </c>
      <c r="D40" s="24">
        <v>80</v>
      </c>
      <c r="E40" s="24" t="s">
        <v>39</v>
      </c>
      <c r="F40" s="59"/>
      <c r="G40" s="59"/>
      <c r="H40" s="62"/>
      <c r="I40" s="72">
        <f t="shared" si="1"/>
        <v>0</v>
      </c>
    </row>
    <row r="41" spans="1:9" s="27" customFormat="1" ht="34.5" customHeight="1">
      <c r="A41" s="23"/>
      <c r="B41" s="28">
        <v>17</v>
      </c>
      <c r="C41" s="29" t="s">
        <v>80</v>
      </c>
      <c r="D41" s="28">
        <v>200</v>
      </c>
      <c r="E41" s="24" t="s">
        <v>39</v>
      </c>
      <c r="F41" s="60"/>
      <c r="G41" s="60"/>
      <c r="H41" s="63"/>
      <c r="I41" s="26">
        <f t="shared" si="1"/>
        <v>0</v>
      </c>
    </row>
    <row r="42" spans="1:9" s="27" customFormat="1" ht="34.5" customHeight="1">
      <c r="A42" s="23"/>
      <c r="B42" s="28">
        <v>18</v>
      </c>
      <c r="C42" s="29" t="s">
        <v>47</v>
      </c>
      <c r="D42" s="28">
        <v>120</v>
      </c>
      <c r="E42" s="24" t="s">
        <v>39</v>
      </c>
      <c r="F42" s="60"/>
      <c r="G42" s="60"/>
      <c r="H42" s="63"/>
      <c r="I42" s="26">
        <f t="shared" si="1"/>
        <v>0</v>
      </c>
    </row>
    <row r="43" spans="1:9" s="27" customFormat="1" ht="34.5" customHeight="1">
      <c r="A43" s="23"/>
      <c r="B43" s="28">
        <v>19</v>
      </c>
      <c r="C43" s="29" t="s">
        <v>48</v>
      </c>
      <c r="D43" s="28">
        <v>30</v>
      </c>
      <c r="E43" s="28" t="s">
        <v>39</v>
      </c>
      <c r="F43" s="60"/>
      <c r="G43" s="60"/>
      <c r="H43" s="63"/>
      <c r="I43" s="26">
        <f>H43*D43</f>
        <v>0</v>
      </c>
    </row>
    <row r="44" spans="1:9" s="27" customFormat="1" ht="34.5" customHeight="1">
      <c r="A44" s="23"/>
      <c r="B44" s="30">
        <v>20</v>
      </c>
      <c r="C44" s="31" t="s">
        <v>81</v>
      </c>
      <c r="D44" s="30">
        <v>500</v>
      </c>
      <c r="E44" s="28" t="s">
        <v>39</v>
      </c>
      <c r="F44" s="61"/>
      <c r="G44" s="61"/>
      <c r="H44" s="64"/>
      <c r="I44" s="26">
        <f>H44*D44</f>
        <v>0</v>
      </c>
    </row>
    <row r="45" spans="1:9" s="27" customFormat="1" ht="34.5" customHeight="1" thickBot="1">
      <c r="A45" s="23"/>
      <c r="B45" s="30">
        <v>21</v>
      </c>
      <c r="C45" s="31" t="s">
        <v>82</v>
      </c>
      <c r="D45" s="30">
        <v>400</v>
      </c>
      <c r="E45" s="30" t="s">
        <v>39</v>
      </c>
      <c r="F45" s="61"/>
      <c r="G45" s="61"/>
      <c r="H45" s="64"/>
      <c r="I45" s="32">
        <f>H45*D45</f>
        <v>0</v>
      </c>
    </row>
    <row r="46" spans="1:13" s="34" customFormat="1" ht="34.5" customHeight="1" thickBot="1">
      <c r="A46" s="33"/>
      <c r="B46" s="81" t="s">
        <v>29</v>
      </c>
      <c r="C46" s="82"/>
      <c r="D46" s="82"/>
      <c r="E46" s="82"/>
      <c r="F46" s="82"/>
      <c r="G46" s="82"/>
      <c r="H46" s="83"/>
      <c r="I46" s="74">
        <f>SUM(I17,I18:I21,I24,I25:I26,I29,I32,I33:I36,I39,I40:I45)</f>
        <v>0</v>
      </c>
      <c r="M46" s="35"/>
    </row>
    <row r="47" spans="1:9" s="41" customFormat="1" ht="19.5" customHeight="1">
      <c r="A47" s="36"/>
      <c r="B47" s="37"/>
      <c r="C47" s="38"/>
      <c r="D47" s="39"/>
      <c r="E47" s="39"/>
      <c r="F47" s="40"/>
      <c r="G47" s="40"/>
      <c r="I47" s="42"/>
    </row>
    <row r="48" spans="1:9" s="44" customFormat="1" ht="32.25" customHeight="1">
      <c r="A48" s="43"/>
      <c r="B48" s="84" t="s">
        <v>33</v>
      </c>
      <c r="C48" s="84"/>
      <c r="D48" s="84"/>
      <c r="E48" s="84"/>
      <c r="F48" s="84"/>
      <c r="G48" s="84"/>
      <c r="H48" s="84"/>
      <c r="I48" s="84"/>
    </row>
    <row r="49" spans="1:9" s="46" customFormat="1" ht="19.5" customHeight="1">
      <c r="A49" s="45"/>
      <c r="B49" s="87" t="s">
        <v>14</v>
      </c>
      <c r="C49" s="87"/>
      <c r="D49" s="87"/>
      <c r="E49" s="87"/>
      <c r="F49" s="87"/>
      <c r="G49" s="87"/>
      <c r="H49" s="87"/>
      <c r="I49" s="87"/>
    </row>
    <row r="50" spans="1:9" s="41" customFormat="1" ht="19.5" customHeight="1">
      <c r="A50" s="36"/>
      <c r="B50" s="80" t="s">
        <v>26</v>
      </c>
      <c r="C50" s="80"/>
      <c r="D50" s="80"/>
      <c r="E50" s="80"/>
      <c r="F50" s="80"/>
      <c r="G50" s="80"/>
      <c r="H50" s="80"/>
      <c r="I50" s="80"/>
    </row>
    <row r="51" spans="1:9" s="41" customFormat="1" ht="19.5" customHeight="1">
      <c r="A51" s="36"/>
      <c r="B51" s="37"/>
      <c r="C51" s="38"/>
      <c r="D51" s="39"/>
      <c r="E51" s="39"/>
      <c r="F51" s="40"/>
      <c r="G51" s="40"/>
      <c r="I51" s="42"/>
    </row>
    <row r="52" spans="1:9" s="41" customFormat="1" ht="19.5" customHeight="1">
      <c r="A52" s="36"/>
      <c r="B52" s="93" t="s">
        <v>7</v>
      </c>
      <c r="C52" s="93"/>
      <c r="D52" s="39"/>
      <c r="E52" s="39"/>
      <c r="F52" s="40"/>
      <c r="G52" s="40"/>
      <c r="I52" s="42"/>
    </row>
    <row r="53" spans="1:9" s="41" customFormat="1" ht="19.5" customHeight="1">
      <c r="A53" s="36"/>
      <c r="B53" s="93" t="s">
        <v>35</v>
      </c>
      <c r="C53" s="93"/>
      <c r="D53" s="93"/>
      <c r="E53" s="93"/>
      <c r="F53" s="93"/>
      <c r="G53" s="93"/>
      <c r="H53" s="93"/>
      <c r="I53" s="93"/>
    </row>
    <row r="54" spans="1:9" s="41" customFormat="1" ht="19.5" customHeight="1">
      <c r="A54" s="36"/>
      <c r="B54" s="37"/>
      <c r="C54" s="38"/>
      <c r="D54" s="39"/>
      <c r="E54" s="39"/>
      <c r="F54" s="40"/>
      <c r="G54" s="40"/>
      <c r="I54" s="42"/>
    </row>
    <row r="55" spans="1:9" s="41" customFormat="1" ht="19.5" customHeight="1">
      <c r="A55" s="36"/>
      <c r="B55" s="93" t="s">
        <v>8</v>
      </c>
      <c r="C55" s="93"/>
      <c r="D55" s="39"/>
      <c r="E55" s="39"/>
      <c r="F55" s="40"/>
      <c r="G55" s="40"/>
      <c r="I55" s="42"/>
    </row>
    <row r="56" spans="1:10" s="41" customFormat="1" ht="19.5" customHeight="1">
      <c r="A56" s="36"/>
      <c r="B56" s="94" t="s">
        <v>9</v>
      </c>
      <c r="C56" s="94"/>
      <c r="D56" s="94"/>
      <c r="E56" s="94"/>
      <c r="F56" s="94"/>
      <c r="G56" s="94"/>
      <c r="H56" s="94"/>
      <c r="I56" s="94"/>
      <c r="J56" s="47"/>
    </row>
    <row r="57" spans="1:10" s="41" customFormat="1" ht="19.5" customHeight="1">
      <c r="A57" s="47"/>
      <c r="B57" s="95" t="s">
        <v>31</v>
      </c>
      <c r="C57" s="95"/>
      <c r="D57" s="95"/>
      <c r="E57" s="95"/>
      <c r="F57" s="95"/>
      <c r="G57" s="95"/>
      <c r="H57" s="95"/>
      <c r="I57" s="95"/>
      <c r="J57" s="47"/>
    </row>
    <row r="58" spans="1:10" s="46" customFormat="1" ht="29.25" customHeight="1">
      <c r="A58" s="45"/>
      <c r="B58" s="94" t="s">
        <v>30</v>
      </c>
      <c r="C58" s="94"/>
      <c r="D58" s="94"/>
      <c r="E58" s="94"/>
      <c r="F58" s="94"/>
      <c r="G58" s="94"/>
      <c r="H58" s="94"/>
      <c r="I58" s="94"/>
      <c r="J58" s="48"/>
    </row>
    <row r="59" spans="1:10" s="41" customFormat="1" ht="19.5" customHeight="1">
      <c r="A59" s="36"/>
      <c r="B59" s="94" t="s">
        <v>23</v>
      </c>
      <c r="C59" s="94"/>
      <c r="D59" s="94"/>
      <c r="E59" s="94"/>
      <c r="F59" s="94"/>
      <c r="G59" s="94"/>
      <c r="H59" s="94"/>
      <c r="I59" s="94"/>
      <c r="J59" s="47"/>
    </row>
    <row r="60" spans="1:10" s="41" customFormat="1" ht="66.75" customHeight="1">
      <c r="A60" s="36"/>
      <c r="B60" s="92" t="s">
        <v>36</v>
      </c>
      <c r="C60" s="92"/>
      <c r="D60" s="92"/>
      <c r="E60" s="92"/>
      <c r="F60" s="92"/>
      <c r="G60" s="92"/>
      <c r="H60" s="92"/>
      <c r="I60" s="92"/>
      <c r="J60" s="47"/>
    </row>
    <row r="61" spans="1:10" s="41" customFormat="1" ht="51.75" customHeight="1">
      <c r="A61" s="36"/>
      <c r="B61" s="92" t="s">
        <v>37</v>
      </c>
      <c r="C61" s="92"/>
      <c r="D61" s="92"/>
      <c r="E61" s="92"/>
      <c r="F61" s="92"/>
      <c r="G61" s="92"/>
      <c r="H61" s="92"/>
      <c r="I61" s="92"/>
      <c r="J61" s="47"/>
    </row>
    <row r="62" spans="1:9" s="41" customFormat="1" ht="19.5" customHeight="1">
      <c r="A62" s="36"/>
      <c r="B62" s="37"/>
      <c r="C62" s="38"/>
      <c r="D62" s="39"/>
      <c r="E62" s="39"/>
      <c r="F62" s="40"/>
      <c r="G62" s="40"/>
      <c r="I62" s="42"/>
    </row>
    <row r="63" spans="1:10" s="41" customFormat="1" ht="19.5" customHeight="1">
      <c r="A63" s="45"/>
      <c r="B63" s="97" t="s">
        <v>24</v>
      </c>
      <c r="C63" s="97"/>
      <c r="D63" s="97"/>
      <c r="E63" s="97"/>
      <c r="F63" s="97"/>
      <c r="G63" s="97"/>
      <c r="H63" s="97"/>
      <c r="I63" s="97"/>
      <c r="J63" s="47"/>
    </row>
    <row r="64" spans="1:10" s="41" customFormat="1" ht="34.5" customHeight="1">
      <c r="A64" s="36"/>
      <c r="B64" s="49"/>
      <c r="C64" s="47" t="s">
        <v>12</v>
      </c>
      <c r="D64" s="91"/>
      <c r="E64" s="91"/>
      <c r="F64" s="91"/>
      <c r="G64" s="91"/>
      <c r="H64" s="91"/>
      <c r="I64" s="91"/>
      <c r="J64" s="47"/>
    </row>
    <row r="65" spans="1:10" s="41" customFormat="1" ht="34.5" customHeight="1">
      <c r="A65" s="36"/>
      <c r="B65" s="50"/>
      <c r="C65" s="47" t="s">
        <v>10</v>
      </c>
      <c r="D65" s="91"/>
      <c r="E65" s="91"/>
      <c r="F65" s="91"/>
      <c r="G65" s="91"/>
      <c r="H65" s="91"/>
      <c r="I65" s="91"/>
      <c r="J65" s="47"/>
    </row>
    <row r="66" spans="1:10" s="41" customFormat="1" ht="34.5" customHeight="1">
      <c r="A66" s="36"/>
      <c r="B66" s="50"/>
      <c r="C66" s="47" t="s">
        <v>15</v>
      </c>
      <c r="D66" s="91"/>
      <c r="E66" s="91"/>
      <c r="F66" s="91"/>
      <c r="G66" s="91"/>
      <c r="H66" s="91"/>
      <c r="I66" s="91"/>
      <c r="J66" s="47"/>
    </row>
    <row r="67" spans="1:10" s="41" customFormat="1" ht="34.5" customHeight="1">
      <c r="A67" s="36"/>
      <c r="B67" s="50"/>
      <c r="C67" s="47" t="s">
        <v>16</v>
      </c>
      <c r="D67" s="91"/>
      <c r="E67" s="91"/>
      <c r="F67" s="91"/>
      <c r="G67" s="91"/>
      <c r="H67" s="91"/>
      <c r="I67" s="91"/>
      <c r="J67" s="47"/>
    </row>
    <row r="68" spans="1:10" s="41" customFormat="1" ht="19.5" customHeight="1">
      <c r="A68" s="36"/>
      <c r="B68" s="50"/>
      <c r="C68" s="47"/>
      <c r="D68" s="51"/>
      <c r="E68" s="51"/>
      <c r="F68" s="47"/>
      <c r="G68" s="47"/>
      <c r="H68" s="47"/>
      <c r="I68" s="47"/>
      <c r="J68" s="47"/>
    </row>
    <row r="69" spans="1:10" s="41" customFormat="1" ht="19.5" customHeight="1">
      <c r="A69" s="36"/>
      <c r="B69" s="50"/>
      <c r="C69" s="47" t="s">
        <v>13</v>
      </c>
      <c r="D69" s="98"/>
      <c r="E69" s="98"/>
      <c r="F69" s="98"/>
      <c r="G69" s="98"/>
      <c r="H69" s="98"/>
      <c r="I69" s="98"/>
      <c r="J69" s="47"/>
    </row>
    <row r="70" spans="1:10" s="41" customFormat="1" ht="19.5" customHeight="1">
      <c r="A70" s="36"/>
      <c r="B70" s="50"/>
      <c r="C70" s="47"/>
      <c r="D70" s="53"/>
      <c r="E70" s="53"/>
      <c r="F70" s="65"/>
      <c r="G70" s="52"/>
      <c r="H70" s="52"/>
      <c r="I70" s="52"/>
      <c r="J70" s="47"/>
    </row>
    <row r="71" spans="1:10" s="41" customFormat="1" ht="19.5" customHeight="1">
      <c r="A71" s="36"/>
      <c r="B71" s="50"/>
      <c r="C71" s="47"/>
      <c r="D71" s="51"/>
      <c r="E71" s="51"/>
      <c r="F71" s="47"/>
      <c r="G71" s="47"/>
      <c r="H71" s="47"/>
      <c r="I71" s="47"/>
      <c r="J71" s="47"/>
    </row>
    <row r="72" spans="1:10" s="41" customFormat="1" ht="19.5" customHeight="1">
      <c r="A72" s="36"/>
      <c r="B72" s="50"/>
      <c r="C72" s="47"/>
      <c r="D72" s="51"/>
      <c r="E72" s="51"/>
      <c r="F72" s="47"/>
      <c r="G72" s="47"/>
      <c r="H72" s="47"/>
      <c r="I72" s="47"/>
      <c r="J72" s="47"/>
    </row>
    <row r="73" spans="1:10" s="41" customFormat="1" ht="19.5" customHeight="1">
      <c r="A73" s="36"/>
      <c r="B73" s="94"/>
      <c r="C73" s="94"/>
      <c r="D73" s="94"/>
      <c r="E73" s="94"/>
      <c r="F73" s="94"/>
      <c r="G73" s="94"/>
      <c r="H73" s="94"/>
      <c r="I73" s="94"/>
      <c r="J73" s="47"/>
    </row>
    <row r="74" spans="1:10" s="41" customFormat="1" ht="19.5" customHeight="1">
      <c r="A74" s="36"/>
      <c r="B74" s="37"/>
      <c r="C74" s="54"/>
      <c r="D74" s="51"/>
      <c r="E74" s="96" t="s">
        <v>11</v>
      </c>
      <c r="F74" s="96"/>
      <c r="G74" s="96"/>
      <c r="H74" s="54"/>
      <c r="I74" s="54"/>
      <c r="J74" s="51"/>
    </row>
    <row r="75" spans="2:10" ht="19.5" customHeight="1">
      <c r="B75" s="55"/>
      <c r="C75" s="56"/>
      <c r="D75" s="57"/>
      <c r="E75" s="57"/>
      <c r="F75" s="56"/>
      <c r="G75" s="56"/>
      <c r="H75" s="56"/>
      <c r="I75" s="56"/>
      <c r="J75" s="56"/>
    </row>
  </sheetData>
  <sheetProtection/>
  <mergeCells count="34">
    <mergeCell ref="E74:G74"/>
    <mergeCell ref="B58:I58"/>
    <mergeCell ref="B63:I63"/>
    <mergeCell ref="D69:I69"/>
    <mergeCell ref="D64:I64"/>
    <mergeCell ref="D65:I65"/>
    <mergeCell ref="D66:I66"/>
    <mergeCell ref="B61:I61"/>
    <mergeCell ref="B55:C55"/>
    <mergeCell ref="B56:I56"/>
    <mergeCell ref="B57:I57"/>
    <mergeCell ref="B73:I73"/>
    <mergeCell ref="B59:I59"/>
    <mergeCell ref="B53:I53"/>
    <mergeCell ref="B17:H17"/>
    <mergeCell ref="B24:H24"/>
    <mergeCell ref="B49:I49"/>
    <mergeCell ref="F9:I9"/>
    <mergeCell ref="D67:I67"/>
    <mergeCell ref="F10:I10"/>
    <mergeCell ref="F11:I11"/>
    <mergeCell ref="F12:I12"/>
    <mergeCell ref="B60:I60"/>
    <mergeCell ref="B52:C52"/>
    <mergeCell ref="B32:H32"/>
    <mergeCell ref="B29:H29"/>
    <mergeCell ref="B1:I1"/>
    <mergeCell ref="B2:I2"/>
    <mergeCell ref="B50:I50"/>
    <mergeCell ref="B46:H46"/>
    <mergeCell ref="B48:I48"/>
    <mergeCell ref="E4:F4"/>
    <mergeCell ref="F6:G6"/>
    <mergeCell ref="F7:G7"/>
  </mergeCells>
  <hyperlinks>
    <hyperlink ref="F7" r:id="rId1" display="www.pregaobanrisul.com.br"/>
  </hyperlinks>
  <printOptions/>
  <pageMargins left="0.984251968503937" right="0.7874015748031497" top="1.5748031496062993" bottom="0.984251968503937" header="0.5118110236220472" footer="0.5118110236220472"/>
  <pageSetup fitToHeight="4" fitToWidth="1" horizontalDpi="300" verticalDpi="300" orientation="portrait" paperSize="9" scale="4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2019-03-20T19:51:11Z</cp:lastPrinted>
  <dcterms:created xsi:type="dcterms:W3CDTF">2000-03-02T21:16:56Z</dcterms:created>
  <dcterms:modified xsi:type="dcterms:W3CDTF">2019-08-21T13:27:38Z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