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ANEXO V MP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<sst xmlns="http://schemas.openxmlformats.org/spreadsheetml/2006/main" count="47" uniqueCount="47">
  <si>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RELATÓRIO DE GESTÃO FISCAL</t>
  </si>
  <si>
    <t>VALOR</t>
  </si>
  <si>
    <t>R$</t>
  </si>
  <si>
    <t>DESPESA COM PESSOAL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</si>
  <si>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</si>
  <si>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</si>
  <si>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</si>
  <si>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</si>
  <si>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</si>
  <si>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</si>
  <si>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</si>
  <si>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</si>
  <si>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</si>
  <si>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</si>
  <si>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</si>
  <si>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</si>
  <si>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</si>
  <si>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</si>
  <si>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</si>
  <si>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</si>
  <si>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</si>
  <si>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 xml:space="preserve">  Demais Exclusões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</si>
  <si>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</si>
  <si>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</si>
  <si>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</si>
  <si>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</si>
  <si>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</si>
  <si>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</si>
  <si>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</si>
  <si>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LIMITE DE ALERTA (inciso II do § 1º do art. 59 da LRF) - 1.80%</t>
  </si>
  <si>
    <t>FONTE: Contadoria e Auditoria-Geral do Estado – Sistema FPE</t>
  </si>
  <si>
    <t>Notas: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</si>
  <si>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</si>
  <si>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</si>
  <si>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em:</t>
  </si>
  <si>
    <t>a) Despesas liquidadas, consideradas aquelas em que houve a entrega do material ou serviço, nos termos do art. 63 da Lei 4.320/64;</t>
  </si>
  <si>
    <t xml:space="preserve">b) Despesas empenhadas, mas não liquidadas, inscritas em Restos a Pagar não processadas, consideradas no encerramento do exercício, por força do inciso II do art.35 da Lei nº 4.320/64. </t>
  </si>
  <si>
    <t>-</t>
  </si>
  <si>
    <t>% SOBRE A RCL</t>
  </si>
  <si>
    <t>2,00%</t>
  </si>
  <si>
    <t>1,90%</t>
  </si>
  <si>
    <t>1,80%</t>
  </si>
  <si>
    <t>2. O artigo 169 da Constituição Federal não enquadra pensionistas como gastos de pessoal;</t>
  </si>
  <si>
    <r>
      <t xml:space="preserve">      Marcelo Lemos Dornelles                             Roberval da Silveira Marques                       Álvaro Panizza Salomon Abi Fakredin</t>
    </r>
    <r>
      <rPr>
        <b/>
        <sz val="8"/>
        <color indexed="10"/>
        <rFont val="Times New Roman"/>
        <family val="1"/>
      </rPr>
      <t xml:space="preserve"> </t>
    </r>
  </si>
  <si>
    <t>MAIO/2015 A ABRIL/2016</t>
  </si>
  <si>
    <r>
      <t xml:space="preserve">1. A Despesa Total com Pessoal ajustada corresponde a R$480.338.805,11, deduzindo o montante de R$41.699.527,00, referente à Revisão Anual dos Subsídios dos Membros (Lei  Nº14.677/2015) e da Revisão Anual Salarial dos Servidores (Lei nº14.522/2014), prevista no art. 37, inciso X, da CF, nos termos do Parecer Coletivo nº 03/2002 do TCE-RS, representando como </t>
    </r>
    <r>
      <rPr>
        <b/>
        <sz val="8"/>
        <color indexed="8"/>
        <rFont val="Arial"/>
        <family val="2"/>
      </rPr>
      <t xml:space="preserve">Limite Legal 1,51927 % </t>
    </r>
    <r>
      <rPr>
        <sz val="8"/>
        <color indexed="8"/>
        <rFont val="Arial"/>
        <family val="2"/>
      </rPr>
      <t>sobre a Receita Corrente Líquida;</t>
    </r>
  </si>
  <si>
    <t xml:space="preserve">      Procurador-Geral de Justiça                                           Diretor-Geral                                              Contador e Auditor-Geral do Estado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</si>
</sst>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>
        <color theme="1"/>
      </bottom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43" fontId="7" fillId="0" borderId="13" xfId="52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8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top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vertical="top" wrapText="1"/>
    </xf>
    <xf numFmtId="4" fontId="7" fillId="0" borderId="20" xfId="0" applyNumberFormat="1" applyFont="1" applyBorder="1" applyAlignment="1">
      <alignment vertical="top" wrapText="1"/>
    </xf>
    <xf numFmtId="10" fontId="8" fillId="0" borderId="19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horizontal="right" vertical="top" wrapText="1"/>
    </xf>
    <xf numFmtId="4" fontId="8" fillId="0" borderId="18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justify" wrapText="1"/>
    </xf>
    <xf numFmtId="0" fontId="4" fillId="0" borderId="0" xfId="0" applyFont="1" applyFill="1" applyAlignment="1">
      <alignment horizontal="justify" vertical="justify"/>
    </xf>
    <xf numFmtId="0" fontId="5" fillId="0" borderId="0" xfId="0" applyFont="1" applyAlignment="1">
      <alignment horizontal="justify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2886075</xdr:colOff>
      <xdr:row>0</xdr:row>
      <xdr:rowOff>95250</xdr:rowOff>
    </xdr:from>
    <xdr:to>
      <xdr:col>0</xdr:col>
      <xdr:colOff>3457575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52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4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56.7109375" style="0" customWidth="1"/>
    <col min="2" max="2" width="16.421875" style="0" customWidth="1"/>
    <col min="3" max="3" width="21.8515625" style="0" customWidth="1"/>
    <col min="5" max="5" width="10.7109375" style="0" customWidth="1"/>
    <col min="6" max="6" width="22.57421875" style="0" customWidth="1"/>
  </cols>
  <sheetData>
    <row r="5" spans="1:3" ht="12.75">
      <c r="A5" s="39" t="s">
        <v>4</v>
      </c>
      <c r="B5" s="39"/>
      <c r="C5" s="39"/>
    </row>
    <row r="6" spans="1:3" ht="12.75">
      <c r="A6" s="40" t="s">
        <v>0</v>
      </c>
      <c r="B6" s="40"/>
      <c r="C6" s="40"/>
    </row>
    <row r="7" spans="1:3" ht="12.75">
      <c r="A7" s="41" t="s">
        <v>5</v>
      </c>
      <c r="B7" s="41"/>
      <c r="C7" s="41"/>
    </row>
    <row r="8" spans="1:3" ht="12.75">
      <c r="A8" s="40" t="s">
        <v>6</v>
      </c>
      <c r="B8" s="40"/>
      <c r="C8" s="40"/>
    </row>
    <row r="9" spans="1:3" ht="12.75">
      <c r="A9" s="40" t="s">
        <v>44</v>
      </c>
      <c r="B9" s="40"/>
      <c r="C9" s="40"/>
    </row>
    <row r="10" spans="1:3" ht="13.5" thickBot="1">
      <c r="A10" s="1" t="s">
        <v>7</v>
      </c>
      <c r="B10" s="2"/>
      <c r="C10" s="3" t="s">
        <v>2</v>
      </c>
    </row>
    <row r="11" spans="1:3" ht="13.5" customHeight="1">
      <c r="A11" s="42" t="s">
        <v>3</v>
      </c>
      <c r="B11" s="44" t="s">
        <v>8</v>
      </c>
      <c r="C11" s="45"/>
    </row>
    <row r="12" spans="1:3" ht="13.5" thickBot="1">
      <c r="A12" s="43"/>
      <c r="B12" s="46" t="s">
        <v>9</v>
      </c>
      <c r="C12" s="47"/>
    </row>
    <row r="13" spans="1:3" ht="43.5" customHeight="1" thickBot="1">
      <c r="A13" s="43"/>
      <c r="B13" s="4" t="s">
        <v>10</v>
      </c>
      <c r="C13" s="5" t="s">
        <v>11</v>
      </c>
    </row>
    <row r="14" spans="1:3" ht="12.75">
      <c r="A14" s="6" t="s">
        <v>12</v>
      </c>
      <c r="B14" s="7">
        <f>B16+B15</f>
        <v>735179096.13</v>
      </c>
      <c r="C14" s="8">
        <f>C15</f>
        <v>884713.41</v>
      </c>
    </row>
    <row r="15" spans="1:3" ht="12.75">
      <c r="A15" s="9" t="s">
        <v>13</v>
      </c>
      <c r="B15" s="10">
        <v>599584924.14</v>
      </c>
      <c r="C15" s="11">
        <v>884713.41</v>
      </c>
    </row>
    <row r="16" spans="1:3" ht="12.75">
      <c r="A16" s="9" t="s">
        <v>14</v>
      </c>
      <c r="B16" s="10">
        <v>135594171.99</v>
      </c>
      <c r="C16" s="11"/>
    </row>
    <row r="17" spans="1:3" ht="22.5">
      <c r="A17" s="12" t="s">
        <v>15</v>
      </c>
      <c r="B17" s="13"/>
      <c r="C17" s="11"/>
    </row>
    <row r="18" spans="1:3" ht="15" customHeight="1">
      <c r="A18" s="12" t="s">
        <v>16</v>
      </c>
      <c r="B18" s="14">
        <f>B23+B22+B21</f>
        <v>213468779.52</v>
      </c>
      <c r="C18" s="33">
        <f>C21</f>
        <v>556697.91</v>
      </c>
    </row>
    <row r="19" spans="1:3" ht="13.5" customHeight="1">
      <c r="A19" s="15" t="s">
        <v>17</v>
      </c>
      <c r="B19" s="16"/>
      <c r="C19" s="11"/>
    </row>
    <row r="20" spans="1:3" ht="15" customHeight="1">
      <c r="A20" s="9" t="s">
        <v>18</v>
      </c>
      <c r="B20" s="13"/>
      <c r="C20" s="11"/>
    </row>
    <row r="21" spans="1:3" ht="12.75">
      <c r="A21" s="9" t="s">
        <v>19</v>
      </c>
      <c r="B21" s="17">
        <v>32894309.48</v>
      </c>
      <c r="C21" s="11">
        <v>556697.91</v>
      </c>
    </row>
    <row r="22" spans="1:3" ht="12.75">
      <c r="A22" s="9" t="s">
        <v>20</v>
      </c>
      <c r="B22" s="10">
        <v>50038321.86</v>
      </c>
      <c r="C22" s="11"/>
    </row>
    <row r="23" spans="1:3" ht="13.5" thickBot="1">
      <c r="A23" s="9" t="s">
        <v>21</v>
      </c>
      <c r="B23" s="10">
        <v>130536148.18</v>
      </c>
      <c r="C23" s="34"/>
    </row>
    <row r="24" spans="1:4" ht="13.5" thickBot="1">
      <c r="A24" s="18" t="s">
        <v>22</v>
      </c>
      <c r="B24" s="19">
        <f>B14-B18</f>
        <v>521710316.61</v>
      </c>
      <c r="C24" s="20">
        <f>C14-C18</f>
        <v>328015.5</v>
      </c>
      <c r="D24" s="21"/>
    </row>
    <row r="25" spans="1:3" ht="13.5" thickBot="1">
      <c r="A25" s="22" t="s">
        <v>23</v>
      </c>
      <c r="B25" s="48">
        <f>B24+C24</f>
        <v>522038332.11</v>
      </c>
      <c r="C25" s="49"/>
    </row>
    <row r="26" spans="1:3" ht="13.5" thickBot="1">
      <c r="A26" s="50"/>
      <c r="B26" s="50"/>
      <c r="C26" s="50"/>
    </row>
    <row r="27" spans="1:3" ht="13.5" thickBot="1">
      <c r="A27" s="29" t="s">
        <v>24</v>
      </c>
      <c r="B27" s="23" t="s">
        <v>1</v>
      </c>
      <c r="C27" s="31" t="s">
        <v>38</v>
      </c>
    </row>
    <row r="28" spans="1:3" ht="13.5" thickBot="1">
      <c r="A28" s="28" t="s">
        <v>25</v>
      </c>
      <c r="B28" s="24">
        <v>31616523126.47</v>
      </c>
      <c r="C28" s="30" t="s">
        <v>37</v>
      </c>
    </row>
    <row r="29" spans="1:3" ht="15.75" customHeight="1" thickBot="1">
      <c r="A29" s="28" t="s">
        <v>26</v>
      </c>
      <c r="B29" s="30">
        <f>B25</f>
        <v>522038332.11</v>
      </c>
      <c r="C29" s="35">
        <v>0.0165</v>
      </c>
    </row>
    <row r="30" spans="1:3" ht="13.5" customHeight="1" thickBot="1">
      <c r="A30" s="28" t="s">
        <v>27</v>
      </c>
      <c r="B30" s="24">
        <v>632330462.53</v>
      </c>
      <c r="C30" s="32" t="s">
        <v>39</v>
      </c>
    </row>
    <row r="31" spans="1:3" ht="13.5" customHeight="1" thickBot="1">
      <c r="A31" s="28" t="s">
        <v>28</v>
      </c>
      <c r="B31" s="24">
        <v>600713939.4</v>
      </c>
      <c r="C31" s="32" t="s">
        <v>40</v>
      </c>
    </row>
    <row r="32" spans="1:3" ht="14.25" customHeight="1" thickBot="1">
      <c r="A32" s="28" t="s">
        <v>29</v>
      </c>
      <c r="B32" s="24">
        <v>569097416.28</v>
      </c>
      <c r="C32" s="32" t="s">
        <v>41</v>
      </c>
    </row>
    <row r="33" spans="1:3" ht="12.75">
      <c r="A33" s="25" t="s">
        <v>30</v>
      </c>
      <c r="B33" s="1"/>
      <c r="C33" s="1"/>
    </row>
    <row r="34" spans="1:3" ht="12.75">
      <c r="A34" s="25" t="s">
        <v>31</v>
      </c>
      <c r="B34" s="1"/>
      <c r="C34" s="1"/>
    </row>
    <row r="35" spans="1:3" ht="50.25" customHeight="1">
      <c r="A35" s="37" t="s">
        <v>45</v>
      </c>
      <c r="B35" s="37"/>
      <c r="C35" s="37"/>
    </row>
    <row r="36" spans="1:3" ht="12.75" customHeight="1">
      <c r="A36" s="38" t="s">
        <v>42</v>
      </c>
      <c r="B36" s="38"/>
      <c r="C36" s="38"/>
    </row>
    <row r="37" spans="1:6" ht="12.75" customHeight="1">
      <c r="A37" s="38" t="s">
        <v>32</v>
      </c>
      <c r="B37" s="38"/>
      <c r="C37" s="38"/>
      <c r="F37" s="36"/>
    </row>
    <row r="38" spans="1:3" ht="36" customHeight="1">
      <c r="A38" s="38" t="s">
        <v>33</v>
      </c>
      <c r="B38" s="38"/>
      <c r="C38" s="38"/>
    </row>
    <row r="39" spans="1:3" ht="36" customHeight="1">
      <c r="A39" s="38" t="s">
        <v>34</v>
      </c>
      <c r="B39" s="38"/>
      <c r="C39" s="38"/>
    </row>
    <row r="40" spans="1:3" ht="12.75" customHeight="1">
      <c r="A40" s="38" t="s">
        <v>35</v>
      </c>
      <c r="B40" s="38"/>
      <c r="C40" s="38"/>
    </row>
    <row r="41" spans="1:3" ht="24" customHeight="1">
      <c r="A41" s="51" t="s">
        <v>36</v>
      </c>
      <c r="B41" s="38"/>
      <c r="C41" s="38"/>
    </row>
    <row r="42" spans="1:3" ht="15" customHeight="1">
      <c r="A42" s="26"/>
      <c r="B42" s="27"/>
      <c r="C42" s="27"/>
    </row>
    <row r="43" spans="1:3" ht="12.75">
      <c r="A43" s="52" t="s">
        <v>43</v>
      </c>
      <c r="B43" s="52"/>
      <c r="C43" s="52"/>
    </row>
    <row r="44" spans="1:3" ht="12.75" customHeight="1">
      <c r="A44" s="53" t="s">
        <v>46</v>
      </c>
      <c r="B44" s="53"/>
      <c r="C44" s="53"/>
    </row>
  </sheetData>
  <sheetProtection/>
  <mergeCells count="19">
    <mergeCell ref="A40:C40"/>
    <mergeCell ref="A41:C41"/>
    <mergeCell ref="A43:C43"/>
    <mergeCell ref="A44:C44"/>
    <mergeCell ref="A38:C38"/>
    <mergeCell ref="A39:C39"/>
    <mergeCell ref="A35:C35"/>
    <mergeCell ref="A36:C36"/>
    <mergeCell ref="A37:C37"/>
    <mergeCell ref="A5:C5"/>
    <mergeCell ref="A6:C6"/>
    <mergeCell ref="A7:C7"/>
    <mergeCell ref="A8:C8"/>
    <mergeCell ref="A9:C9"/>
    <mergeCell ref="A11:A13"/>
    <mergeCell ref="B11:C11"/>
    <mergeCell ref="B12:C12"/>
    <mergeCell ref="B25:C25"/>
    <mergeCell ref="A26:C2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2016-01-25T17:37:06Z</cp:lastPrinted>
  <dcterms:created xsi:type="dcterms:W3CDTF">2010-01-25T13:03:56Z</dcterms:created>
  <dcterms:modified xsi:type="dcterms:W3CDTF">2016-10-18T16:12:17Z</dcterms:modified>
  <cp:category/>
  <cp:version/>
  <cp:contentType/>
  <cp:contentStatus/>
</cp:coreProperties>
</file>